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Александр\Downloads\30-12-2025_14-27-52\"/>
    </mc:Choice>
  </mc:AlternateContent>
  <bookViews>
    <workbookView xWindow="0" yWindow="0" windowWidth="28800" windowHeight="11730" activeTab="6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7" l="1"/>
  <c r="M18" i="7"/>
  <c r="M16" i="7"/>
  <c r="M16" i="6"/>
  <c r="O16" i="6" s="1"/>
  <c r="M17" i="6"/>
  <c r="O17" i="6" s="1"/>
  <c r="M18" i="4"/>
  <c r="O18" i="4" s="1"/>
  <c r="M17" i="4"/>
  <c r="O17" i="4" s="1"/>
  <c r="M16" i="4"/>
  <c r="O16" i="4" s="1"/>
</calcChain>
</file>

<file path=xl/sharedStrings.xml><?xml version="1.0" encoding="utf-8"?>
<sst xmlns="http://schemas.openxmlformats.org/spreadsheetml/2006/main" count="480" uniqueCount="114">
  <si>
    <t>Протокол школьного этапа этапа всероссийской олимпиады школьников по английскому языку в 2025-2026 уч.г.,  10 класс</t>
  </si>
  <si>
    <t>Протокол школьного этапа этапа всероссийской олимпиады школьников по английскому языку в 2025-2026 уч.г., 8 класс</t>
  </si>
  <si>
    <t>Протокол школьного этапа этапа всероссийской олимпиады школьников по английскому языку в 2025-2026 уч.г., 7 класс</t>
  </si>
  <si>
    <t>Протокол школьного этапа этапа всероссийской олимпиады школьников по английскому языку в 2025-2026 уч.г., 6 класс</t>
  </si>
  <si>
    <t>Протокол школьного этапа этапа всероссийской олимпиады школьников по английскому языку в 2025-2026 уч.г., 5 класс</t>
  </si>
  <si>
    <t>Протокол школьного этапа этапа всероссийской олимпиады школьников по английскому языку в 2025-2026 уч.г., 9 класс</t>
  </si>
  <si>
    <t>Протокол школьного этапа этапа всероссийской олимпиады школьников по английскому языку в 2025-2026 уч.г., 11 класс</t>
  </si>
  <si>
    <t>Результат (победитель/призер/                                  участник)</t>
  </si>
  <si>
    <t>№</t>
  </si>
  <si>
    <t>участник</t>
  </si>
  <si>
    <t>ИТОГО БАЛЛОВ</t>
  </si>
  <si>
    <t>г. Чебоксары</t>
  </si>
  <si>
    <t>Григорьева А.И.</t>
  </si>
  <si>
    <t>Ржанова О.В.</t>
  </si>
  <si>
    <t>Якимова Н.В.</t>
  </si>
  <si>
    <t>Семёнов Ю.И.</t>
  </si>
  <si>
    <t>Батюкова Н.И.</t>
  </si>
  <si>
    <t xml:space="preserve">Григорьева Анжела Ивановна, заместитель директора </t>
  </si>
  <si>
    <t>Семёнов Юрий Иванович, учитель английского языка</t>
  </si>
  <si>
    <t>Наименование ОО (сокращенное наименование по Уставу)</t>
  </si>
  <si>
    <t>Якимова Наталья Валерьевна, учитель английского языка</t>
  </si>
  <si>
    <t xml:space="preserve">Председатель жюри: </t>
  </si>
  <si>
    <t>Задание 2</t>
  </si>
  <si>
    <t>Задание 1</t>
  </si>
  <si>
    <t>Члены жюри:</t>
  </si>
  <si>
    <t>Задание 3</t>
  </si>
  <si>
    <t>Задание 4</t>
  </si>
  <si>
    <t>МАКС. БАЛЛ</t>
  </si>
  <si>
    <t>Ф.И.О. наставника (полностью)</t>
  </si>
  <si>
    <t>Ф.И.О. участника (полностью)</t>
  </si>
  <si>
    <t>Якимова Наталья Валерьевна</t>
  </si>
  <si>
    <t>А-6-7</t>
  </si>
  <si>
    <t>А-6-1</t>
  </si>
  <si>
    <t>А-6-9</t>
  </si>
  <si>
    <t>А-5-9</t>
  </si>
  <si>
    <t>А-6-4</t>
  </si>
  <si>
    <t>А-5-8</t>
  </si>
  <si>
    <t>А-5-3</t>
  </si>
  <si>
    <t>А-5-4</t>
  </si>
  <si>
    <t>А-7-2</t>
  </si>
  <si>
    <t>А-5-2</t>
  </si>
  <si>
    <t>Шифр</t>
  </si>
  <si>
    <t>А-5-5</t>
  </si>
  <si>
    <t>А-5-7</t>
  </si>
  <si>
    <t>А-6-3</t>
  </si>
  <si>
    <t>А-6-6</t>
  </si>
  <si>
    <t>А-6-5</t>
  </si>
  <si>
    <t>А-6-8</t>
  </si>
  <si>
    <t>А-5-1</t>
  </si>
  <si>
    <t>А-7-3</t>
  </si>
  <si>
    <t>А-7-1</t>
  </si>
  <si>
    <t>Город</t>
  </si>
  <si>
    <t>А-5-6</t>
  </si>
  <si>
    <t>А-6-2</t>
  </si>
  <si>
    <t>А-8-2</t>
  </si>
  <si>
    <t>А-9-9</t>
  </si>
  <si>
    <t>А-9-2</t>
  </si>
  <si>
    <t>А-7-6</t>
  </si>
  <si>
    <t>А-9-8</t>
  </si>
  <si>
    <t>А-11-3</t>
  </si>
  <si>
    <t>А-7-4</t>
  </si>
  <si>
    <t>А-8-1</t>
  </si>
  <si>
    <t>А-9-10</t>
  </si>
  <si>
    <t>А-10-1</t>
  </si>
  <si>
    <t>А-9-5</t>
  </si>
  <si>
    <t>А-9-4</t>
  </si>
  <si>
    <t>А-7-5</t>
  </si>
  <si>
    <t>А-8-3</t>
  </si>
  <si>
    <t>А-9-7</t>
  </si>
  <si>
    <t>А-9-1</t>
  </si>
  <si>
    <t>А-9-3</t>
  </si>
  <si>
    <t>А-11-1</t>
  </si>
  <si>
    <t>А-7-7</t>
  </si>
  <si>
    <t>А-9-6</t>
  </si>
  <si>
    <t>А-10-2</t>
  </si>
  <si>
    <t>А-11-2</t>
  </si>
  <si>
    <t>Класс, за который выступает</t>
  </si>
  <si>
    <t xml:space="preserve">Класс, в котором обучается </t>
  </si>
  <si>
    <t>Эффективность участия (%)</t>
  </si>
  <si>
    <t>МБОУ "СОШ №36" г.Чебоксары</t>
  </si>
  <si>
    <t>Батюкова Наталия Ивановна</t>
  </si>
  <si>
    <t>Семенов Юрий Иванович</t>
  </si>
  <si>
    <t>призер</t>
  </si>
  <si>
    <t>победитель</t>
  </si>
  <si>
    <t>Ржанова Ольга Вячеславовна</t>
  </si>
  <si>
    <t>анова Ольга Вячеславовна</t>
  </si>
  <si>
    <r>
      <t xml:space="preserve">Дата проведения: </t>
    </r>
    <r>
      <rPr>
        <i/>
        <sz val="11"/>
        <color rgb="FF000000"/>
        <rFont val="Times New Roman"/>
        <family val="1"/>
        <charset val="204"/>
      </rPr>
      <t>25.09.2025</t>
    </r>
  </si>
  <si>
    <r>
      <t xml:space="preserve">Место проведения: </t>
    </r>
    <r>
      <rPr>
        <i/>
        <sz val="11"/>
        <color rgb="FF000000"/>
        <rFont val="Times New Roman"/>
        <family val="1"/>
        <charset val="204"/>
      </rPr>
      <t>МБОУ "СОШ №36" г.Чебоксары</t>
    </r>
  </si>
  <si>
    <r>
      <t xml:space="preserve">Председатель жюри: </t>
    </r>
    <r>
      <rPr>
        <i/>
        <sz val="11"/>
        <color rgb="FF000000"/>
        <rFont val="Times New Roman"/>
        <family val="1"/>
        <charset val="204"/>
      </rPr>
      <t>Ржанова Ольга Вячеславовна, учитель английского языка</t>
    </r>
  </si>
  <si>
    <r>
      <t>Члены жюри:</t>
    </r>
    <r>
      <rPr>
        <sz val="11"/>
        <color rgb="FF000000"/>
        <rFont val="Times New Roman"/>
        <family val="1"/>
        <charset val="204"/>
      </rPr>
      <t xml:space="preserve"> </t>
    </r>
    <r>
      <rPr>
        <i/>
        <sz val="11"/>
        <color rgb="FF000000"/>
        <rFont val="Times New Roman"/>
        <family val="1"/>
        <charset val="204"/>
      </rPr>
      <t>Батюкова Наталия Ивановна, учитель английского языка</t>
    </r>
  </si>
  <si>
    <r>
      <t>Количество участников:</t>
    </r>
    <r>
      <rPr>
        <i/>
        <sz val="12"/>
        <color rgb="FF000000"/>
        <rFont val="Times New Roman"/>
        <family val="1"/>
        <charset val="204"/>
      </rPr>
      <t xml:space="preserve"> 9</t>
    </r>
  </si>
  <si>
    <r>
      <t xml:space="preserve">Дата проведения: </t>
    </r>
    <r>
      <rPr>
        <i/>
        <sz val="12"/>
        <color rgb="FF000000"/>
        <rFont val="Times New Roman"/>
        <family val="1"/>
        <charset val="204"/>
      </rPr>
      <t>25.09.2025</t>
    </r>
  </si>
  <si>
    <r>
      <t xml:space="preserve">Место проведения: </t>
    </r>
    <r>
      <rPr>
        <i/>
        <sz val="12"/>
        <color rgb="FF000000"/>
        <rFont val="Times New Roman"/>
        <family val="1"/>
        <charset val="204"/>
      </rPr>
      <t>МБОУ "СОШ №36" г.Чебоксары</t>
    </r>
  </si>
  <si>
    <r>
      <t xml:space="preserve">Председатель жюри: </t>
    </r>
    <r>
      <rPr>
        <i/>
        <sz val="12"/>
        <color rgb="FF000000"/>
        <rFont val="Times New Roman"/>
        <family val="1"/>
        <charset val="204"/>
      </rPr>
      <t>Ржанова Ольга Вячеславовна, учитель английского языка</t>
    </r>
  </si>
  <si>
    <r>
      <t>Члены жюри:</t>
    </r>
    <r>
      <rPr>
        <sz val="12"/>
        <color rgb="FF000000"/>
        <rFont val="Times New Roman"/>
        <family val="1"/>
        <charset val="204"/>
      </rPr>
      <t xml:space="preserve"> </t>
    </r>
    <r>
      <rPr>
        <i/>
        <sz val="12"/>
        <color rgb="FF000000"/>
        <rFont val="Times New Roman"/>
        <family val="1"/>
        <charset val="204"/>
      </rPr>
      <t>Батюкова Наталия Ивановна, учитель английского языка</t>
    </r>
  </si>
  <si>
    <t>5а</t>
  </si>
  <si>
    <t>5б</t>
  </si>
  <si>
    <t>6б</t>
  </si>
  <si>
    <t>6а</t>
  </si>
  <si>
    <t>6в</t>
  </si>
  <si>
    <t>7б</t>
  </si>
  <si>
    <t>7в</t>
  </si>
  <si>
    <t>7а</t>
  </si>
  <si>
    <t>8к</t>
  </si>
  <si>
    <t>Результат (победитель/ призер/                                  участник)</t>
  </si>
  <si>
    <r>
      <t>Количество участников:</t>
    </r>
    <r>
      <rPr>
        <i/>
        <sz val="12"/>
        <color rgb="FF000000"/>
        <rFont val="Times New Roman"/>
        <family val="1"/>
        <charset val="204"/>
      </rPr>
      <t xml:space="preserve"> 10</t>
    </r>
  </si>
  <si>
    <r>
      <t>Количество участников:</t>
    </r>
    <r>
      <rPr>
        <i/>
        <sz val="12"/>
        <color rgb="FF000000"/>
        <rFont val="Times New Roman"/>
        <family val="1"/>
        <charset val="204"/>
      </rPr>
      <t xml:space="preserve"> 2</t>
    </r>
  </si>
  <si>
    <r>
      <t>Количество участников:</t>
    </r>
    <r>
      <rPr>
        <i/>
        <sz val="11"/>
        <color rgb="FF000000"/>
        <rFont val="Times New Roman"/>
        <family val="1"/>
        <charset val="204"/>
      </rPr>
      <t xml:space="preserve"> 3</t>
    </r>
  </si>
  <si>
    <t>9в</t>
  </si>
  <si>
    <t>9а</t>
  </si>
  <si>
    <t>11у</t>
  </si>
  <si>
    <t>11т</t>
  </si>
  <si>
    <r>
      <t>Количество участников:</t>
    </r>
    <r>
      <rPr>
        <i/>
        <sz val="12"/>
        <color rgb="FF000000"/>
        <rFont val="Times New Roman"/>
        <family val="1"/>
        <charset val="204"/>
      </rPr>
      <t xml:space="preserve"> 7</t>
    </r>
  </si>
  <si>
    <r>
      <t>Количество участников:</t>
    </r>
    <r>
      <rPr>
        <i/>
        <sz val="12"/>
        <color rgb="FF000000"/>
        <rFont val="Times New Roman"/>
        <family val="1"/>
        <charset val="204"/>
      </rPr>
      <t xml:space="preserve"> 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</si>
</sst>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34" x14ac:knownFonts="1">
    <font>
      <sz val="9"/>
      <color rgb="FF000000"/>
      <name val="Calibri"/>
    </font>
    <font>
      <sz val="9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Arial Cyr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2" fillId="0" borderId="0"/>
    <xf numFmtId="0" fontId="3" fillId="2" borderId="0"/>
    <xf numFmtId="0" fontId="3" fillId="3" borderId="0"/>
    <xf numFmtId="0" fontId="3" fillId="4" borderId="0"/>
    <xf numFmtId="0" fontId="3" fillId="5" borderId="0"/>
    <xf numFmtId="0" fontId="3" fillId="6" borderId="0"/>
    <xf numFmtId="0" fontId="3" fillId="7" borderId="0"/>
    <xf numFmtId="0" fontId="3" fillId="8" borderId="0"/>
    <xf numFmtId="0" fontId="3" fillId="9" borderId="0"/>
    <xf numFmtId="0" fontId="3" fillId="10" borderId="0"/>
    <xf numFmtId="0" fontId="3" fillId="5" borderId="0"/>
    <xf numFmtId="0" fontId="3" fillId="8" borderId="0"/>
    <xf numFmtId="0" fontId="3" fillId="11" borderId="0"/>
    <xf numFmtId="0" fontId="4" fillId="12" borderId="0"/>
    <xf numFmtId="0" fontId="4" fillId="9" borderId="0"/>
    <xf numFmtId="0" fontId="4" fillId="10" borderId="0"/>
    <xf numFmtId="0" fontId="4" fillId="13" borderId="0"/>
    <xf numFmtId="0" fontId="4" fillId="14" borderId="0"/>
    <xf numFmtId="0" fontId="4" fillId="15" borderId="0"/>
    <xf numFmtId="0" fontId="4" fillId="16" borderId="0"/>
    <xf numFmtId="0" fontId="4" fillId="17" borderId="0"/>
    <xf numFmtId="0" fontId="4" fillId="18" borderId="0"/>
    <xf numFmtId="0" fontId="4" fillId="13" borderId="0"/>
    <xf numFmtId="0" fontId="4" fillId="14" borderId="0"/>
    <xf numFmtId="0" fontId="4" fillId="19" borderId="0"/>
    <xf numFmtId="0" fontId="5" fillId="7" borderId="1"/>
    <xf numFmtId="0" fontId="6" fillId="20" borderId="2"/>
    <xf numFmtId="0" fontId="7" fillId="20" borderId="1"/>
    <xf numFmtId="0" fontId="8" fillId="0" borderId="3"/>
    <xf numFmtId="0" fontId="9" fillId="0" borderId="4"/>
    <xf numFmtId="0" fontId="10" fillId="0" borderId="5"/>
    <xf numFmtId="0" fontId="10" fillId="0" borderId="0"/>
    <xf numFmtId="0" fontId="11" fillId="0" borderId="6"/>
    <xf numFmtId="0" fontId="12" fillId="21" borderId="7"/>
    <xf numFmtId="0" fontId="13" fillId="0" borderId="0"/>
    <xf numFmtId="0" fontId="14" fillId="22" borderId="0"/>
    <xf numFmtId="0" fontId="15" fillId="0" borderId="0"/>
    <xf numFmtId="0" fontId="15" fillId="0" borderId="0"/>
    <xf numFmtId="0" fontId="2" fillId="0" borderId="0"/>
    <xf numFmtId="0" fontId="16" fillId="3" borderId="0"/>
    <xf numFmtId="0" fontId="17" fillId="0" borderId="0"/>
    <xf numFmtId="0" fontId="2" fillId="23" borderId="8"/>
    <xf numFmtId="0" fontId="18" fillId="0" borderId="9"/>
    <xf numFmtId="0" fontId="19" fillId="0" borderId="0"/>
    <xf numFmtId="0" fontId="20" fillId="4" borderId="0"/>
    <xf numFmtId="0" fontId="3" fillId="0" borderId="0"/>
    <xf numFmtId="164" fontId="1" fillId="0" borderId="0"/>
  </cellStyleXfs>
  <cellXfs count="105">
    <xf numFmtId="0" fontId="0" fillId="0" borderId="0" xfId="0"/>
    <xf numFmtId="0" fontId="22" fillId="0" borderId="0" xfId="0" applyFont="1"/>
    <xf numFmtId="0" fontId="21" fillId="0" borderId="0" xfId="1" applyFont="1" applyAlignment="1">
      <alignment horizontal="center" vertical="top" wrapText="1"/>
    </xf>
    <xf numFmtId="0" fontId="24" fillId="0" borderId="0" xfId="1" applyFont="1" applyAlignment="1">
      <alignment horizontal="left" wrapText="1"/>
    </xf>
    <xf numFmtId="0" fontId="25" fillId="0" borderId="0" xfId="0" applyFont="1"/>
    <xf numFmtId="0" fontId="26" fillId="0" borderId="12" xfId="1" applyFont="1" applyBorder="1" applyAlignment="1">
      <alignment horizontal="center" vertical="top" wrapText="1"/>
    </xf>
    <xf numFmtId="0" fontId="26" fillId="0" borderId="13" xfId="1" applyFont="1" applyBorder="1" applyAlignment="1">
      <alignment horizontal="center" vertical="top" wrapText="1"/>
    </xf>
    <xf numFmtId="0" fontId="26" fillId="0" borderId="14" xfId="1" applyFont="1" applyBorder="1" applyAlignment="1">
      <alignment horizontal="center" vertical="top" wrapText="1"/>
    </xf>
    <xf numFmtId="0" fontId="26" fillId="0" borderId="15" xfId="1" applyFont="1" applyBorder="1" applyAlignment="1">
      <alignment horizontal="center" vertical="top" wrapText="1"/>
    </xf>
    <xf numFmtId="0" fontId="28" fillId="0" borderId="10" xfId="1" applyFont="1" applyBorder="1" applyAlignment="1">
      <alignment horizontal="left" wrapText="1"/>
    </xf>
    <xf numFmtId="0" fontId="24" fillId="0" borderId="11" xfId="1" applyFont="1" applyBorder="1" applyAlignment="1">
      <alignment horizontal="left" wrapText="1"/>
    </xf>
    <xf numFmtId="0" fontId="24" fillId="0" borderId="11" xfId="1" applyFont="1" applyBorder="1" applyAlignment="1">
      <alignment horizontal="left" vertical="top" wrapText="1"/>
    </xf>
    <xf numFmtId="0" fontId="27" fillId="0" borderId="10" xfId="1" applyFont="1" applyBorder="1" applyAlignment="1">
      <alignment horizontal="center" wrapText="1"/>
    </xf>
    <xf numFmtId="0" fontId="27" fillId="0" borderId="10" xfId="1" applyFont="1" applyBorder="1" applyAlignment="1">
      <alignment horizontal="center" vertical="top" wrapText="1"/>
    </xf>
    <xf numFmtId="1" fontId="27" fillId="0" borderId="10" xfId="1" applyNumberFormat="1" applyFont="1" applyBorder="1" applyAlignment="1">
      <alignment horizontal="center" vertical="top" wrapText="1"/>
    </xf>
    <xf numFmtId="0" fontId="27" fillId="0" borderId="0" xfId="1" applyFont="1" applyAlignment="1">
      <alignment horizontal="left" vertical="top" wrapText="1"/>
    </xf>
    <xf numFmtId="0" fontId="26" fillId="0" borderId="0" xfId="1" applyFont="1" applyAlignment="1">
      <alignment horizontal="left" vertical="top" wrapText="1"/>
    </xf>
    <xf numFmtId="0" fontId="27" fillId="0" borderId="0" xfId="1" applyFont="1" applyAlignment="1">
      <alignment horizontal="center" vertical="top" wrapText="1"/>
    </xf>
    <xf numFmtId="1" fontId="27" fillId="0" borderId="0" xfId="1" applyNumberFormat="1" applyFont="1" applyAlignment="1">
      <alignment horizontal="center" vertical="top" wrapText="1"/>
    </xf>
    <xf numFmtId="1" fontId="26" fillId="0" borderId="0" xfId="1" applyNumberFormat="1" applyFont="1" applyAlignment="1">
      <alignment horizontal="center" vertical="top" wrapText="1"/>
    </xf>
    <xf numFmtId="0" fontId="26" fillId="0" borderId="0" xfId="1" applyFont="1" applyAlignment="1">
      <alignment horizontal="center" vertical="top" wrapText="1"/>
    </xf>
    <xf numFmtId="0" fontId="26" fillId="0" borderId="0" xfId="1" applyFont="1" applyAlignment="1">
      <alignment horizontal="left" vertical="top"/>
    </xf>
    <xf numFmtId="0" fontId="27" fillId="0" borderId="16" xfId="1" applyFont="1" applyBorder="1" applyAlignment="1">
      <alignment horizontal="left" vertical="top" wrapText="1"/>
    </xf>
    <xf numFmtId="0" fontId="27" fillId="0" borderId="0" xfId="1" applyFont="1" applyBorder="1" applyAlignment="1">
      <alignment horizontal="left" vertical="top" wrapText="1"/>
    </xf>
    <xf numFmtId="0" fontId="26" fillId="0" borderId="0" xfId="1" applyFont="1"/>
    <xf numFmtId="0" fontId="27" fillId="0" borderId="0" xfId="1" applyFont="1" applyAlignment="1">
      <alignment horizontal="left"/>
    </xf>
    <xf numFmtId="0" fontId="27" fillId="0" borderId="16" xfId="1" applyFont="1" applyBorder="1"/>
    <xf numFmtId="0" fontId="27" fillId="0" borderId="0" xfId="1" applyFont="1"/>
    <xf numFmtId="0" fontId="26" fillId="0" borderId="0" xfId="1" applyFont="1" applyAlignment="1">
      <alignment vertical="top"/>
    </xf>
    <xf numFmtId="0" fontId="26" fillId="0" borderId="16" xfId="1" applyFont="1" applyBorder="1" applyAlignment="1">
      <alignment vertical="top"/>
    </xf>
    <xf numFmtId="0" fontId="27" fillId="0" borderId="0" xfId="1" applyFont="1" applyAlignment="1">
      <alignment vertical="top"/>
    </xf>
    <xf numFmtId="0" fontId="29" fillId="0" borderId="16" xfId="1" applyFont="1" applyBorder="1" applyAlignment="1">
      <alignment vertical="top"/>
    </xf>
    <xf numFmtId="0" fontId="24" fillId="0" borderId="11" xfId="1" applyFont="1" applyBorder="1" applyAlignment="1">
      <alignment horizontal="center" wrapText="1"/>
    </xf>
    <xf numFmtId="0" fontId="28" fillId="0" borderId="0" xfId="0" applyFont="1"/>
    <xf numFmtId="0" fontId="30" fillId="0" borderId="0" xfId="1" applyFont="1" applyAlignment="1">
      <alignment horizontal="center" vertical="top" wrapText="1"/>
    </xf>
    <xf numFmtId="0" fontId="30" fillId="0" borderId="0" xfId="1" applyFont="1" applyAlignment="1">
      <alignment horizontal="left" vertical="top" wrapText="1"/>
    </xf>
    <xf numFmtId="0" fontId="28" fillId="0" borderId="0" xfId="1" applyFont="1" applyAlignment="1">
      <alignment horizontal="left" wrapText="1"/>
    </xf>
    <xf numFmtId="0" fontId="31" fillId="0" borderId="0" xfId="0" applyFont="1"/>
    <xf numFmtId="0" fontId="30" fillId="0" borderId="12" xfId="1" applyFont="1" applyBorder="1" applyAlignment="1">
      <alignment horizontal="center" vertical="top" wrapText="1"/>
    </xf>
    <xf numFmtId="0" fontId="30" fillId="0" borderId="13" xfId="1" applyFont="1" applyBorder="1" applyAlignment="1">
      <alignment horizontal="center" vertical="top" wrapText="1"/>
    </xf>
    <xf numFmtId="0" fontId="30" fillId="0" borderId="12" xfId="1" applyFont="1" applyBorder="1" applyAlignment="1">
      <alignment horizontal="left" vertical="top" wrapText="1"/>
    </xf>
    <xf numFmtId="0" fontId="30" fillId="0" borderId="14" xfId="1" applyFont="1" applyBorder="1" applyAlignment="1">
      <alignment horizontal="center" vertical="top" wrapText="1"/>
    </xf>
    <xf numFmtId="0" fontId="30" fillId="0" borderId="15" xfId="1" applyFont="1" applyBorder="1" applyAlignment="1">
      <alignment horizontal="center" vertical="top" wrapText="1"/>
    </xf>
    <xf numFmtId="0" fontId="28" fillId="0" borderId="11" xfId="1" applyFont="1" applyBorder="1" applyAlignment="1">
      <alignment horizontal="center" wrapText="1"/>
    </xf>
    <xf numFmtId="0" fontId="28" fillId="0" borderId="11" xfId="1" applyFont="1" applyBorder="1" applyAlignment="1">
      <alignment horizontal="left" wrapText="1"/>
    </xf>
    <xf numFmtId="0" fontId="28" fillId="0" borderId="11" xfId="1" applyFont="1" applyBorder="1" applyAlignment="1">
      <alignment horizontal="left" vertical="top" wrapText="1"/>
    </xf>
    <xf numFmtId="0" fontId="28" fillId="0" borderId="11" xfId="1" applyFont="1" applyBorder="1" applyAlignment="1">
      <alignment horizontal="center" vertical="top" wrapText="1"/>
    </xf>
    <xf numFmtId="1" fontId="28" fillId="0" borderId="11" xfId="1" applyNumberFormat="1" applyFont="1" applyBorder="1" applyAlignment="1">
      <alignment horizontal="center" vertical="top" wrapText="1"/>
    </xf>
    <xf numFmtId="0" fontId="30" fillId="0" borderId="11" xfId="1" applyFont="1" applyBorder="1" applyAlignment="1">
      <alignment horizontal="center" vertical="top" wrapText="1"/>
    </xf>
    <xf numFmtId="0" fontId="28" fillId="0" borderId="10" xfId="1" applyFont="1" applyBorder="1" applyAlignment="1">
      <alignment horizontal="center" wrapText="1"/>
    </xf>
    <xf numFmtId="0" fontId="28" fillId="0" borderId="10" xfId="1" applyFont="1" applyBorder="1" applyAlignment="1">
      <alignment horizontal="left" vertical="top" wrapText="1"/>
    </xf>
    <xf numFmtId="0" fontId="28" fillId="0" borderId="10" xfId="1" applyFont="1" applyBorder="1" applyAlignment="1">
      <alignment horizontal="center" vertical="top" wrapText="1"/>
    </xf>
    <xf numFmtId="1" fontId="28" fillId="0" borderId="10" xfId="1" applyNumberFormat="1" applyFont="1" applyBorder="1" applyAlignment="1">
      <alignment horizontal="center" vertical="top" wrapText="1"/>
    </xf>
    <xf numFmtId="0" fontId="30" fillId="0" borderId="10" xfId="1" applyFont="1" applyBorder="1" applyAlignment="1">
      <alignment horizontal="center" vertical="top" wrapText="1"/>
    </xf>
    <xf numFmtId="0" fontId="32" fillId="0" borderId="18" xfId="0" applyFont="1" applyBorder="1" applyAlignment="1">
      <alignment horizontal="left" vertical="top" wrapText="1"/>
    </xf>
    <xf numFmtId="0" fontId="32" fillId="0" borderId="18" xfId="0" applyFont="1" applyBorder="1" applyAlignment="1">
      <alignment horizontal="center" vertical="top" wrapText="1"/>
    </xf>
    <xf numFmtId="1" fontId="32" fillId="0" borderId="18" xfId="0" applyNumberFormat="1" applyFont="1" applyBorder="1" applyAlignment="1">
      <alignment horizontal="center" vertical="top" wrapText="1"/>
    </xf>
    <xf numFmtId="0" fontId="28" fillId="0" borderId="0" xfId="1" applyFont="1" applyAlignment="1">
      <alignment horizontal="left" vertical="top" wrapText="1"/>
    </xf>
    <xf numFmtId="0" fontId="28" fillId="0" borderId="0" xfId="1" applyFont="1" applyAlignment="1">
      <alignment horizontal="center" vertical="top" wrapText="1"/>
    </xf>
    <xf numFmtId="1" fontId="28" fillId="0" borderId="0" xfId="1" applyNumberFormat="1" applyFont="1" applyAlignment="1">
      <alignment horizontal="center" vertical="top" wrapText="1"/>
    </xf>
    <xf numFmtId="1" fontId="30" fillId="0" borderId="0" xfId="1" applyNumberFormat="1" applyFont="1" applyAlignment="1">
      <alignment horizontal="center" vertical="top" wrapText="1"/>
    </xf>
    <xf numFmtId="0" fontId="30" fillId="0" borderId="0" xfId="1" applyFont="1" applyAlignment="1">
      <alignment horizontal="left" vertical="top"/>
    </xf>
    <xf numFmtId="0" fontId="28" fillId="0" borderId="16" xfId="1" applyFont="1" applyBorder="1" applyAlignment="1">
      <alignment horizontal="left" vertical="top" wrapText="1"/>
    </xf>
    <xf numFmtId="0" fontId="28" fillId="0" borderId="0" xfId="1" applyFont="1" applyBorder="1" applyAlignment="1">
      <alignment horizontal="left" vertical="top" wrapText="1"/>
    </xf>
    <xf numFmtId="0" fontId="30" fillId="0" borderId="0" xfId="1" applyFont="1"/>
    <xf numFmtId="0" fontId="28" fillId="0" borderId="0" xfId="1" applyFont="1" applyAlignment="1">
      <alignment horizontal="left"/>
    </xf>
    <xf numFmtId="0" fontId="28" fillId="0" borderId="16" xfId="1" applyFont="1" applyBorder="1"/>
    <xf numFmtId="0" fontId="28" fillId="0" borderId="0" xfId="1" applyFont="1"/>
    <xf numFmtId="0" fontId="30" fillId="0" borderId="0" xfId="1" applyFont="1" applyAlignment="1">
      <alignment vertical="top"/>
    </xf>
    <xf numFmtId="0" fontId="30" fillId="0" borderId="16" xfId="1" applyFont="1" applyBorder="1" applyAlignment="1">
      <alignment vertical="top"/>
    </xf>
    <xf numFmtId="0" fontId="28" fillId="0" borderId="0" xfId="1" applyFont="1" applyAlignment="1">
      <alignment vertical="top"/>
    </xf>
    <xf numFmtId="0" fontId="33" fillId="0" borderId="16" xfId="1" applyFont="1" applyBorder="1" applyAlignment="1">
      <alignment vertical="top"/>
    </xf>
    <xf numFmtId="0" fontId="28" fillId="0" borderId="0" xfId="0" applyFont="1" applyAlignment="1">
      <alignment horizontal="left"/>
    </xf>
    <xf numFmtId="0" fontId="26" fillId="0" borderId="0" xfId="1" applyFont="1" applyAlignment="1">
      <alignment horizontal="center"/>
    </xf>
    <xf numFmtId="0" fontId="28" fillId="0" borderId="10" xfId="0" applyFont="1" applyBorder="1" applyAlignment="1"/>
    <xf numFmtId="0" fontId="30" fillId="0" borderId="0" xfId="1" applyFont="1" applyAlignment="1">
      <alignment horizontal="center"/>
    </xf>
    <xf numFmtId="0" fontId="30" fillId="0" borderId="17" xfId="1" applyFont="1" applyBorder="1" applyAlignment="1">
      <alignment horizontal="center" vertical="top" wrapText="1"/>
    </xf>
    <xf numFmtId="0" fontId="30" fillId="0" borderId="19" xfId="1" applyFont="1" applyBorder="1" applyAlignment="1">
      <alignment horizontal="center" vertical="top" wrapText="1"/>
    </xf>
    <xf numFmtId="0" fontId="28" fillId="0" borderId="10" xfId="0" applyFont="1" applyBorder="1" applyAlignment="1">
      <alignment horizontal="center" vertical="top" wrapText="1"/>
    </xf>
    <xf numFmtId="0" fontId="28" fillId="0" borderId="11" xfId="0" applyFont="1" applyBorder="1" applyAlignment="1">
      <alignment horizontal="center" vertical="top" wrapText="1"/>
    </xf>
    <xf numFmtId="0" fontId="28" fillId="0" borderId="19" xfId="1" applyFont="1" applyBorder="1" applyAlignment="1">
      <alignment horizontal="center" vertical="top" wrapText="1"/>
    </xf>
    <xf numFmtId="0" fontId="27" fillId="0" borderId="10" xfId="1" applyFont="1" applyBorder="1" applyAlignment="1">
      <alignment horizontal="left" wrapText="1"/>
    </xf>
    <xf numFmtId="164" fontId="28" fillId="0" borderId="0" xfId="47" applyFont="1"/>
    <xf numFmtId="0" fontId="27" fillId="0" borderId="11" xfId="1" applyFont="1" applyFill="1" applyBorder="1" applyAlignment="1">
      <alignment horizontal="center" wrapText="1"/>
    </xf>
    <xf numFmtId="0" fontId="24" fillId="0" borderId="11" xfId="1" applyFont="1" applyFill="1" applyBorder="1" applyAlignment="1">
      <alignment horizontal="left" wrapText="1"/>
    </xf>
    <xf numFmtId="0" fontId="24" fillId="0" borderId="11" xfId="1" applyFont="1" applyFill="1" applyBorder="1" applyAlignment="1">
      <alignment horizontal="left" vertical="top" wrapText="1"/>
    </xf>
    <xf numFmtId="0" fontId="24" fillId="0" borderId="11" xfId="1" applyFont="1" applyFill="1" applyBorder="1" applyAlignment="1">
      <alignment horizontal="center" wrapText="1"/>
    </xf>
    <xf numFmtId="0" fontId="27" fillId="0" borderId="11" xfId="1" applyFont="1" applyFill="1" applyBorder="1" applyAlignment="1">
      <alignment horizontal="center" vertical="top" wrapText="1"/>
    </xf>
    <xf numFmtId="1" fontId="27" fillId="0" borderId="11" xfId="1" applyNumberFormat="1" applyFont="1" applyFill="1" applyBorder="1" applyAlignment="1">
      <alignment horizontal="center" vertical="top" wrapText="1"/>
    </xf>
    <xf numFmtId="0" fontId="26" fillId="0" borderId="11" xfId="1" applyFont="1" applyFill="1" applyBorder="1" applyAlignment="1">
      <alignment horizontal="center" vertical="top" wrapText="1"/>
    </xf>
    <xf numFmtId="0" fontId="22" fillId="0" borderId="0" xfId="0" applyFont="1" applyFill="1"/>
    <xf numFmtId="1" fontId="27" fillId="0" borderId="11" xfId="1" applyNumberFormat="1" applyFont="1" applyFill="1" applyBorder="1" applyAlignment="1">
      <alignment horizontal="center" vertical="center" wrapText="1"/>
    </xf>
    <xf numFmtId="1" fontId="27" fillId="0" borderId="11" xfId="1" applyNumberFormat="1" applyFont="1" applyBorder="1" applyAlignment="1">
      <alignment horizontal="center" vertical="center" wrapText="1"/>
    </xf>
    <xf numFmtId="1" fontId="27" fillId="0" borderId="10" xfId="1" applyNumberFormat="1" applyFont="1" applyBorder="1" applyAlignment="1">
      <alignment horizontal="center" vertical="center" wrapText="1"/>
    </xf>
    <xf numFmtId="0" fontId="31" fillId="0" borderId="0" xfId="1" applyFont="1" applyAlignment="1">
      <alignment horizontal="left" vertical="top" wrapText="1"/>
    </xf>
    <xf numFmtId="0" fontId="30" fillId="0" borderId="0" xfId="1" applyFont="1" applyAlignment="1">
      <alignment horizontal="center" vertical="top" wrapText="1"/>
    </xf>
    <xf numFmtId="0" fontId="30" fillId="0" borderId="0" xfId="1" applyFont="1" applyAlignment="1">
      <alignment horizontal="left" vertical="top"/>
    </xf>
    <xf numFmtId="0" fontId="30" fillId="0" borderId="0" xfId="1" applyFont="1" applyAlignment="1">
      <alignment horizontal="left"/>
    </xf>
    <xf numFmtId="0" fontId="30" fillId="0" borderId="0" xfId="1" applyFont="1" applyAlignment="1">
      <alignment horizontal="left" vertical="top" wrapText="1"/>
    </xf>
    <xf numFmtId="0" fontId="23" fillId="0" borderId="0" xfId="1" applyFont="1" applyAlignment="1">
      <alignment horizontal="left" vertical="top" wrapText="1"/>
    </xf>
    <xf numFmtId="0" fontId="26" fillId="0" borderId="0" xfId="1" applyFont="1" applyAlignment="1">
      <alignment horizontal="center" vertical="top" wrapText="1"/>
    </xf>
    <xf numFmtId="0" fontId="21" fillId="0" borderId="0" xfId="1" applyFont="1" applyAlignment="1">
      <alignment horizontal="center" vertical="top" wrapText="1"/>
    </xf>
    <xf numFmtId="0" fontId="21" fillId="0" borderId="0" xfId="1" applyFont="1" applyAlignment="1">
      <alignment horizontal="left" vertical="top"/>
    </xf>
    <xf numFmtId="0" fontId="21" fillId="0" borderId="0" xfId="1" applyFont="1" applyAlignment="1">
      <alignment horizontal="left"/>
    </xf>
    <xf numFmtId="0" fontId="21" fillId="0" borderId="0" xfId="1" applyFont="1" applyAlignment="1">
      <alignment horizontal="left" vertical="top" wrapText="1"/>
    </xf>
  </cellXfs>
  <cellStyles count="48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5" xfId="46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Финансовый" xfId="47" builtinId="3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3:P38"/>
  <sheetViews>
    <sheetView view="pageBreakPreview" topLeftCell="A4" zoomScale="75" zoomScaleNormal="80" zoomScaleSheetLayoutView="75" workbookViewId="0">
      <selection activeCell="C15" sqref="C15:C23"/>
    </sheetView>
  </sheetViews>
  <sheetFormatPr defaultColWidth="9.1640625" defaultRowHeight="15.75" x14ac:dyDescent="0.25"/>
  <cols>
    <col min="1" max="1" width="7.1640625" style="33" customWidth="1"/>
    <col min="2" max="2" width="9.1640625" style="33"/>
    <col min="3" max="3" width="47.1640625" style="72" bestFit="1" customWidth="1"/>
    <col min="4" max="4" width="17.5" style="33" bestFit="1" customWidth="1"/>
    <col min="5" max="5" width="24.6640625" style="33" customWidth="1"/>
    <col min="6" max="6" width="14.5" style="33" bestFit="1" customWidth="1"/>
    <col min="7" max="7" width="15.33203125" style="33" bestFit="1" customWidth="1"/>
    <col min="8" max="8" width="24.83203125" style="33" customWidth="1"/>
    <col min="9" max="12" width="14.33203125" style="33" bestFit="1" customWidth="1"/>
    <col min="13" max="13" width="13.5" style="33" bestFit="1" customWidth="1"/>
    <col min="14" max="14" width="14.83203125" style="33" customWidth="1"/>
    <col min="15" max="15" width="22.6640625" style="33" bestFit="1" customWidth="1"/>
    <col min="16" max="16" width="22.33203125" style="33" bestFit="1" customWidth="1"/>
    <col min="17" max="16384" width="9.1640625" style="33"/>
  </cols>
  <sheetData>
    <row r="3" spans="1:16" x14ac:dyDescent="0.25">
      <c r="A3" s="95" t="s">
        <v>4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</row>
    <row r="4" spans="1:16" x14ac:dyDescent="0.25">
      <c r="A4" s="34"/>
      <c r="B4" s="34"/>
      <c r="C4" s="35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x14ac:dyDescent="0.25">
      <c r="A5" s="96" t="s">
        <v>90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</row>
    <row r="6" spans="1:16" x14ac:dyDescent="0.25">
      <c r="A6" s="96" t="s">
        <v>91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</row>
    <row r="7" spans="1:16" x14ac:dyDescent="0.25">
      <c r="A7" s="97" t="s">
        <v>92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</row>
    <row r="8" spans="1:16" x14ac:dyDescent="0.25">
      <c r="A8" s="98" t="s">
        <v>93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</row>
    <row r="9" spans="1:16" x14ac:dyDescent="0.25">
      <c r="A9" s="98" t="s">
        <v>94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36"/>
      <c r="N9" s="36"/>
      <c r="O9" s="36"/>
      <c r="P9" s="36"/>
    </row>
    <row r="10" spans="1:16" s="37" customFormat="1" x14ac:dyDescent="0.25">
      <c r="A10" s="94" t="s">
        <v>17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</row>
    <row r="11" spans="1:16" s="37" customFormat="1" x14ac:dyDescent="0.25">
      <c r="A11" s="94" t="s">
        <v>18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</row>
    <row r="12" spans="1:16" s="37" customFormat="1" x14ac:dyDescent="0.25">
      <c r="A12" s="94" t="s">
        <v>20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</row>
    <row r="13" spans="1:16" x14ac:dyDescent="0.25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</row>
    <row r="14" spans="1:16" ht="63" x14ac:dyDescent="0.25">
      <c r="A14" s="38" t="s">
        <v>8</v>
      </c>
      <c r="B14" s="39" t="s">
        <v>41</v>
      </c>
      <c r="C14" s="40" t="s">
        <v>29</v>
      </c>
      <c r="D14" s="39" t="s">
        <v>51</v>
      </c>
      <c r="E14" s="38" t="s">
        <v>19</v>
      </c>
      <c r="F14" s="41" t="s">
        <v>77</v>
      </c>
      <c r="G14" s="41" t="s">
        <v>76</v>
      </c>
      <c r="H14" s="38" t="s">
        <v>28</v>
      </c>
      <c r="I14" s="42" t="s">
        <v>23</v>
      </c>
      <c r="J14" s="38" t="s">
        <v>22</v>
      </c>
      <c r="K14" s="38" t="s">
        <v>25</v>
      </c>
      <c r="L14" s="41" t="s">
        <v>26</v>
      </c>
      <c r="M14" s="38" t="s">
        <v>10</v>
      </c>
      <c r="N14" s="38" t="s">
        <v>27</v>
      </c>
      <c r="O14" s="38" t="s">
        <v>78</v>
      </c>
      <c r="P14" s="38" t="s">
        <v>104</v>
      </c>
    </row>
    <row r="15" spans="1:16" ht="31.5" x14ac:dyDescent="0.25">
      <c r="A15" s="43">
        <v>1</v>
      </c>
      <c r="B15" s="44" t="s">
        <v>38</v>
      </c>
      <c r="C15" s="9"/>
      <c r="D15" s="44" t="s">
        <v>11</v>
      </c>
      <c r="E15" s="45" t="s">
        <v>79</v>
      </c>
      <c r="F15" s="46" t="s">
        <v>95</v>
      </c>
      <c r="G15" s="46">
        <v>5</v>
      </c>
      <c r="H15" s="45" t="s">
        <v>84</v>
      </c>
      <c r="I15" s="46">
        <v>4</v>
      </c>
      <c r="J15" s="46">
        <v>10</v>
      </c>
      <c r="K15" s="46">
        <v>17</v>
      </c>
      <c r="L15" s="47">
        <v>0</v>
      </c>
      <c r="M15" s="47">
        <v>31</v>
      </c>
      <c r="N15" s="47">
        <v>60</v>
      </c>
      <c r="O15" s="47">
        <v>52</v>
      </c>
      <c r="P15" s="48" t="s">
        <v>82</v>
      </c>
    </row>
    <row r="16" spans="1:16" ht="31.5" x14ac:dyDescent="0.25">
      <c r="A16" s="49">
        <v>2</v>
      </c>
      <c r="B16" s="44" t="s">
        <v>48</v>
      </c>
      <c r="C16" s="9"/>
      <c r="D16" s="44" t="s">
        <v>11</v>
      </c>
      <c r="E16" s="45" t="s">
        <v>79</v>
      </c>
      <c r="F16" s="46" t="s">
        <v>95</v>
      </c>
      <c r="G16" s="46">
        <v>5</v>
      </c>
      <c r="H16" s="50" t="s">
        <v>84</v>
      </c>
      <c r="I16" s="51">
        <v>4</v>
      </c>
      <c r="J16" s="51">
        <v>11</v>
      </c>
      <c r="K16" s="51">
        <v>14</v>
      </c>
      <c r="L16" s="52">
        <v>0</v>
      </c>
      <c r="M16" s="52">
        <v>29</v>
      </c>
      <c r="N16" s="52">
        <v>60</v>
      </c>
      <c r="O16" s="52">
        <v>48</v>
      </c>
      <c r="P16" s="51" t="s">
        <v>9</v>
      </c>
    </row>
    <row r="17" spans="1:16" ht="31.5" x14ac:dyDescent="0.25">
      <c r="A17" s="49">
        <v>3</v>
      </c>
      <c r="B17" s="44" t="s">
        <v>34</v>
      </c>
      <c r="C17" s="9"/>
      <c r="D17" s="44" t="s">
        <v>11</v>
      </c>
      <c r="E17" s="45" t="s">
        <v>79</v>
      </c>
      <c r="F17" s="46" t="s">
        <v>95</v>
      </c>
      <c r="G17" s="46">
        <v>5</v>
      </c>
      <c r="H17" s="50" t="s">
        <v>30</v>
      </c>
      <c r="I17" s="51">
        <v>3</v>
      </c>
      <c r="J17" s="51">
        <v>9</v>
      </c>
      <c r="K17" s="51">
        <v>15</v>
      </c>
      <c r="L17" s="52">
        <v>0</v>
      </c>
      <c r="M17" s="52">
        <v>27</v>
      </c>
      <c r="N17" s="52">
        <v>60</v>
      </c>
      <c r="O17" s="52">
        <v>45</v>
      </c>
      <c r="P17" s="51" t="s">
        <v>9</v>
      </c>
    </row>
    <row r="18" spans="1:16" ht="31.5" x14ac:dyDescent="0.25">
      <c r="A18" s="43">
        <v>4</v>
      </c>
      <c r="B18" s="44" t="s">
        <v>42</v>
      </c>
      <c r="C18" s="9"/>
      <c r="D18" s="44" t="s">
        <v>11</v>
      </c>
      <c r="E18" s="45" t="s">
        <v>79</v>
      </c>
      <c r="F18" s="46" t="s">
        <v>95</v>
      </c>
      <c r="G18" s="46">
        <v>5</v>
      </c>
      <c r="H18" s="50" t="s">
        <v>84</v>
      </c>
      <c r="I18" s="51">
        <v>2</v>
      </c>
      <c r="J18" s="51">
        <v>10</v>
      </c>
      <c r="K18" s="51">
        <v>12</v>
      </c>
      <c r="L18" s="52">
        <v>0</v>
      </c>
      <c r="M18" s="52">
        <v>24</v>
      </c>
      <c r="N18" s="52">
        <v>60</v>
      </c>
      <c r="O18" s="52">
        <v>40</v>
      </c>
      <c r="P18" s="51" t="s">
        <v>9</v>
      </c>
    </row>
    <row r="19" spans="1:16" ht="31.5" x14ac:dyDescent="0.25">
      <c r="A19" s="49">
        <v>5</v>
      </c>
      <c r="B19" s="44" t="s">
        <v>36</v>
      </c>
      <c r="C19" s="9"/>
      <c r="D19" s="44" t="s">
        <v>11</v>
      </c>
      <c r="E19" s="45" t="s">
        <v>79</v>
      </c>
      <c r="F19" s="46" t="s">
        <v>95</v>
      </c>
      <c r="G19" s="46">
        <v>5</v>
      </c>
      <c r="H19" s="50" t="s">
        <v>30</v>
      </c>
      <c r="I19" s="51">
        <v>3</v>
      </c>
      <c r="J19" s="51">
        <v>7</v>
      </c>
      <c r="K19" s="51">
        <v>11</v>
      </c>
      <c r="L19" s="52">
        <v>0</v>
      </c>
      <c r="M19" s="52">
        <v>21</v>
      </c>
      <c r="N19" s="52">
        <v>60</v>
      </c>
      <c r="O19" s="52">
        <v>35</v>
      </c>
      <c r="P19" s="51" t="s">
        <v>9</v>
      </c>
    </row>
    <row r="20" spans="1:16" ht="31.5" x14ac:dyDescent="0.25">
      <c r="A20" s="49">
        <v>6</v>
      </c>
      <c r="B20" s="44" t="s">
        <v>43</v>
      </c>
      <c r="C20" s="9"/>
      <c r="D20" s="44" t="s">
        <v>11</v>
      </c>
      <c r="E20" s="45" t="s">
        <v>79</v>
      </c>
      <c r="F20" s="46" t="s">
        <v>96</v>
      </c>
      <c r="G20" s="46">
        <v>5</v>
      </c>
      <c r="H20" s="54" t="s">
        <v>80</v>
      </c>
      <c r="I20" s="55">
        <v>5</v>
      </c>
      <c r="J20" s="55">
        <v>6</v>
      </c>
      <c r="K20" s="55">
        <v>9</v>
      </c>
      <c r="L20" s="56">
        <v>0</v>
      </c>
      <c r="M20" s="56">
        <v>20</v>
      </c>
      <c r="N20" s="56">
        <v>60</v>
      </c>
      <c r="O20" s="52">
        <v>33</v>
      </c>
      <c r="P20" s="51" t="s">
        <v>9</v>
      </c>
    </row>
    <row r="21" spans="1:16" ht="31.5" x14ac:dyDescent="0.25">
      <c r="A21" s="43">
        <v>7</v>
      </c>
      <c r="B21" s="44" t="s">
        <v>52</v>
      </c>
      <c r="C21" s="9"/>
      <c r="D21" s="44" t="s">
        <v>11</v>
      </c>
      <c r="E21" s="45" t="s">
        <v>79</v>
      </c>
      <c r="F21" s="46" t="s">
        <v>96</v>
      </c>
      <c r="G21" s="46">
        <v>5</v>
      </c>
      <c r="H21" s="54" t="s">
        <v>80</v>
      </c>
      <c r="I21" s="55">
        <v>3</v>
      </c>
      <c r="J21" s="55">
        <v>7</v>
      </c>
      <c r="K21" s="55">
        <v>9</v>
      </c>
      <c r="L21" s="55">
        <v>0</v>
      </c>
      <c r="M21" s="56">
        <v>19</v>
      </c>
      <c r="N21" s="56">
        <v>60</v>
      </c>
      <c r="O21" s="52">
        <v>32</v>
      </c>
      <c r="P21" s="51" t="s">
        <v>9</v>
      </c>
    </row>
    <row r="22" spans="1:16" ht="31.5" x14ac:dyDescent="0.25">
      <c r="A22" s="49">
        <v>8</v>
      </c>
      <c r="B22" s="44" t="s">
        <v>40</v>
      </c>
      <c r="C22" s="9"/>
      <c r="D22" s="44" t="s">
        <v>11</v>
      </c>
      <c r="E22" s="45" t="s">
        <v>79</v>
      </c>
      <c r="F22" s="46" t="s">
        <v>95</v>
      </c>
      <c r="G22" s="46">
        <v>5</v>
      </c>
      <c r="H22" s="50" t="s">
        <v>84</v>
      </c>
      <c r="I22" s="51">
        <v>3</v>
      </c>
      <c r="J22" s="51">
        <v>7</v>
      </c>
      <c r="K22" s="51">
        <v>8</v>
      </c>
      <c r="L22" s="52">
        <v>0</v>
      </c>
      <c r="M22" s="52">
        <v>18</v>
      </c>
      <c r="N22" s="52">
        <v>60</v>
      </c>
      <c r="O22" s="52">
        <v>30</v>
      </c>
      <c r="P22" s="51" t="s">
        <v>9</v>
      </c>
    </row>
    <row r="23" spans="1:16" ht="31.5" x14ac:dyDescent="0.25">
      <c r="A23" s="49">
        <v>9</v>
      </c>
      <c r="B23" s="44" t="s">
        <v>37</v>
      </c>
      <c r="C23" s="9"/>
      <c r="D23" s="44" t="s">
        <v>11</v>
      </c>
      <c r="E23" s="45" t="s">
        <v>79</v>
      </c>
      <c r="F23" s="46" t="s">
        <v>96</v>
      </c>
      <c r="G23" s="46">
        <v>5</v>
      </c>
      <c r="H23" s="50" t="s">
        <v>30</v>
      </c>
      <c r="I23" s="51">
        <v>4</v>
      </c>
      <c r="J23" s="51">
        <v>4</v>
      </c>
      <c r="K23" s="51">
        <v>1</v>
      </c>
      <c r="L23" s="52">
        <v>1</v>
      </c>
      <c r="M23" s="52">
        <v>10</v>
      </c>
      <c r="N23" s="52">
        <v>60</v>
      </c>
      <c r="O23" s="52">
        <v>17</v>
      </c>
      <c r="P23" s="51" t="s">
        <v>9</v>
      </c>
    </row>
    <row r="24" spans="1:16" x14ac:dyDescent="0.25">
      <c r="A24" s="57"/>
      <c r="B24" s="35"/>
      <c r="C24" s="57"/>
      <c r="D24" s="57"/>
      <c r="E24" s="57"/>
      <c r="F24" s="57"/>
      <c r="G24" s="57"/>
      <c r="H24" s="57"/>
      <c r="I24" s="58"/>
      <c r="J24" s="58"/>
      <c r="K24" s="58"/>
      <c r="L24" s="59"/>
      <c r="M24" s="60"/>
      <c r="N24" s="60"/>
      <c r="O24" s="60"/>
      <c r="P24" s="34"/>
    </row>
    <row r="25" spans="1:16" x14ac:dyDescent="0.25">
      <c r="A25" s="57"/>
      <c r="B25" s="35"/>
      <c r="C25" s="57"/>
      <c r="D25" s="57"/>
      <c r="E25" s="57"/>
      <c r="F25" s="57"/>
      <c r="G25" s="57"/>
      <c r="H25" s="57"/>
      <c r="I25" s="58"/>
      <c r="J25" s="58"/>
      <c r="K25" s="58"/>
      <c r="L25" s="59"/>
      <c r="M25" s="59"/>
      <c r="N25" s="59"/>
      <c r="O25" s="59"/>
      <c r="P25" s="58"/>
    </row>
    <row r="26" spans="1:16" x14ac:dyDescent="0.25">
      <c r="A26" s="57"/>
      <c r="B26" s="61" t="s">
        <v>21</v>
      </c>
      <c r="C26" s="57"/>
      <c r="D26" s="62"/>
      <c r="E26" s="57" t="s">
        <v>13</v>
      </c>
      <c r="F26" s="57"/>
      <c r="G26" s="57"/>
      <c r="H26" s="57"/>
      <c r="I26" s="58"/>
      <c r="J26" s="58"/>
      <c r="K26" s="58"/>
      <c r="L26" s="59"/>
      <c r="M26" s="59"/>
      <c r="N26" s="59"/>
      <c r="O26" s="59"/>
      <c r="P26" s="58"/>
    </row>
    <row r="27" spans="1:16" x14ac:dyDescent="0.25">
      <c r="A27" s="57"/>
      <c r="B27" s="61"/>
      <c r="C27" s="57"/>
      <c r="D27" s="63"/>
      <c r="E27" s="57"/>
      <c r="F27" s="57"/>
      <c r="G27" s="57"/>
      <c r="H27" s="57"/>
      <c r="I27" s="58"/>
      <c r="J27" s="58"/>
      <c r="K27" s="58"/>
      <c r="L27" s="59"/>
      <c r="M27" s="59"/>
      <c r="N27" s="59"/>
      <c r="O27" s="59"/>
      <c r="P27" s="58"/>
    </row>
    <row r="28" spans="1:16" x14ac:dyDescent="0.25">
      <c r="A28" s="57"/>
      <c r="B28" s="61"/>
      <c r="C28" s="57"/>
      <c r="D28" s="63"/>
      <c r="E28" s="57"/>
      <c r="F28" s="57"/>
      <c r="G28" s="57"/>
      <c r="H28" s="57"/>
      <c r="I28" s="58"/>
      <c r="J28" s="58"/>
      <c r="K28" s="58"/>
      <c r="L28" s="59"/>
      <c r="M28" s="59"/>
      <c r="N28" s="59"/>
      <c r="O28" s="59"/>
      <c r="P28" s="58"/>
    </row>
    <row r="29" spans="1:16" x14ac:dyDescent="0.25">
      <c r="B29" s="64" t="s">
        <v>24</v>
      </c>
      <c r="C29" s="65"/>
      <c r="D29" s="66"/>
      <c r="E29" s="67" t="s">
        <v>16</v>
      </c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</row>
    <row r="30" spans="1:16" x14ac:dyDescent="0.25">
      <c r="B30" s="68"/>
      <c r="C30" s="61"/>
      <c r="D30" s="68"/>
      <c r="E30" s="68"/>
      <c r="F30" s="68"/>
      <c r="G30" s="68"/>
      <c r="H30" s="57"/>
      <c r="I30" s="68"/>
      <c r="J30" s="68"/>
      <c r="K30" s="68"/>
      <c r="L30" s="68"/>
      <c r="M30" s="68"/>
      <c r="N30" s="68"/>
      <c r="O30" s="68"/>
      <c r="P30" s="68"/>
    </row>
    <row r="31" spans="1:16" x14ac:dyDescent="0.25">
      <c r="B31" s="68"/>
      <c r="C31" s="61"/>
      <c r="D31" s="69"/>
      <c r="E31" s="70" t="s">
        <v>12</v>
      </c>
      <c r="F31" s="68"/>
      <c r="G31" s="68"/>
      <c r="H31" s="57"/>
      <c r="I31" s="68"/>
      <c r="J31" s="68"/>
      <c r="K31" s="68"/>
      <c r="L31" s="68"/>
      <c r="M31" s="68"/>
      <c r="N31" s="68"/>
      <c r="O31" s="68"/>
      <c r="P31" s="68"/>
    </row>
    <row r="32" spans="1:16" x14ac:dyDescent="0.25">
      <c r="B32" s="68"/>
      <c r="C32" s="61"/>
      <c r="D32" s="68"/>
      <c r="E32" s="68"/>
      <c r="F32" s="68"/>
      <c r="G32" s="68"/>
      <c r="H32" s="57"/>
      <c r="I32" s="68"/>
      <c r="J32" s="68"/>
      <c r="K32" s="68"/>
      <c r="L32" s="68"/>
      <c r="M32" s="68"/>
      <c r="N32" s="68"/>
      <c r="O32" s="68"/>
      <c r="P32" s="68"/>
    </row>
    <row r="33" spans="2:16" x14ac:dyDescent="0.25">
      <c r="B33" s="68"/>
      <c r="C33" s="61"/>
      <c r="D33" s="71"/>
      <c r="E33" s="70" t="s">
        <v>15</v>
      </c>
      <c r="F33" s="68"/>
      <c r="G33" s="68"/>
      <c r="H33" s="57"/>
      <c r="I33" s="68"/>
      <c r="J33" s="68"/>
      <c r="K33" s="68"/>
      <c r="L33" s="68"/>
      <c r="M33" s="68"/>
      <c r="N33" s="68"/>
      <c r="O33" s="68"/>
      <c r="P33" s="68"/>
    </row>
    <row r="34" spans="2:16" x14ac:dyDescent="0.25">
      <c r="B34" s="68"/>
      <c r="C34" s="61"/>
      <c r="D34" s="68"/>
      <c r="E34" s="68"/>
      <c r="F34" s="68"/>
      <c r="G34" s="68"/>
      <c r="H34" s="57"/>
      <c r="I34" s="68"/>
      <c r="J34" s="68"/>
      <c r="K34" s="68"/>
      <c r="L34" s="68"/>
      <c r="M34" s="68"/>
      <c r="N34" s="68"/>
      <c r="O34" s="68"/>
      <c r="P34" s="68"/>
    </row>
    <row r="35" spans="2:16" x14ac:dyDescent="0.25">
      <c r="B35" s="68"/>
      <c r="C35" s="61"/>
      <c r="D35" s="69"/>
      <c r="E35" s="70" t="s">
        <v>14</v>
      </c>
      <c r="F35" s="68"/>
      <c r="G35" s="68"/>
      <c r="H35" s="57"/>
      <c r="I35" s="68"/>
      <c r="J35" s="68"/>
      <c r="K35" s="68"/>
      <c r="L35" s="68"/>
      <c r="M35" s="68"/>
      <c r="N35" s="68"/>
      <c r="O35" s="68"/>
      <c r="P35" s="68"/>
    </row>
    <row r="36" spans="2:16" x14ac:dyDescent="0.25">
      <c r="B36" s="68"/>
      <c r="C36" s="61"/>
      <c r="D36" s="68"/>
      <c r="E36" s="68"/>
      <c r="F36" s="68"/>
      <c r="G36" s="68"/>
      <c r="H36" s="57"/>
      <c r="I36" s="68"/>
      <c r="J36" s="68"/>
      <c r="K36" s="68"/>
      <c r="L36" s="68"/>
      <c r="M36" s="68"/>
      <c r="N36" s="68"/>
      <c r="O36" s="68"/>
      <c r="P36" s="68"/>
    </row>
    <row r="37" spans="2:16" x14ac:dyDescent="0.25">
      <c r="B37" s="68"/>
      <c r="C37" s="61"/>
      <c r="D37" s="68"/>
      <c r="E37" s="68"/>
      <c r="F37" s="68"/>
      <c r="G37" s="68"/>
      <c r="H37" s="57"/>
      <c r="I37" s="68"/>
      <c r="J37" s="68"/>
      <c r="K37" s="68"/>
      <c r="L37" s="68"/>
      <c r="M37" s="68"/>
      <c r="N37" s="68"/>
      <c r="O37" s="68"/>
      <c r="P37" s="68"/>
    </row>
    <row r="38" spans="2:16" x14ac:dyDescent="0.25">
      <c r="B38" s="68"/>
      <c r="C38" s="61"/>
      <c r="D38" s="68"/>
      <c r="E38" s="68"/>
      <c r="F38" s="68"/>
      <c r="G38" s="68"/>
      <c r="H38" s="57"/>
      <c r="I38" s="68"/>
      <c r="J38" s="68"/>
      <c r="K38" s="68"/>
      <c r="L38" s="68"/>
      <c r="M38" s="68"/>
      <c r="N38" s="68"/>
      <c r="O38" s="68"/>
      <c r="P38" s="68"/>
    </row>
  </sheetData>
  <sortState ref="A15:P23">
    <sortCondition descending="1" ref="O15"/>
  </sortState>
  <mergeCells count="10">
    <mergeCell ref="A10:P10"/>
    <mergeCell ref="A11:P11"/>
    <mergeCell ref="A12:P12"/>
    <mergeCell ref="A13:P13"/>
    <mergeCell ref="A3:P3"/>
    <mergeCell ref="A5:P5"/>
    <mergeCell ref="A6:P6"/>
    <mergeCell ref="A7:P7"/>
    <mergeCell ref="A8:P8"/>
    <mergeCell ref="A9:L9"/>
  </mergeCells>
  <pageMargins left="0.2361111044883728" right="0.2361111044883728" top="0.74791663885116577" bottom="0.74791663885116577" header="0.31486111879348755" footer="0.31486111879348755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3:P38"/>
  <sheetViews>
    <sheetView topLeftCell="A13" zoomScale="77" zoomScaleNormal="77" zoomScaleSheetLayoutView="75" workbookViewId="0">
      <selection activeCell="C16" sqref="C16:C24"/>
    </sheetView>
  </sheetViews>
  <sheetFormatPr defaultColWidth="9.1640625" defaultRowHeight="15.75" x14ac:dyDescent="0.25"/>
  <cols>
    <col min="1" max="1" width="7.1640625" style="33" customWidth="1"/>
    <col min="2" max="2" width="10.5" style="33" customWidth="1"/>
    <col min="3" max="3" width="47.5" style="33" customWidth="1"/>
    <col min="4" max="4" width="20.83203125" style="33" customWidth="1"/>
    <col min="5" max="5" width="24.6640625" style="33" customWidth="1"/>
    <col min="6" max="6" width="14" style="33" bestFit="1" customWidth="1"/>
    <col min="7" max="7" width="15.1640625" style="33" bestFit="1" customWidth="1"/>
    <col min="8" max="8" width="24.83203125" style="33" customWidth="1"/>
    <col min="9" max="12" width="13.83203125" style="33" bestFit="1" customWidth="1"/>
    <col min="13" max="13" width="13.5" style="33" bestFit="1" customWidth="1"/>
    <col min="14" max="14" width="14.83203125" style="33" customWidth="1"/>
    <col min="15" max="15" width="22.5" style="33" bestFit="1" customWidth="1"/>
    <col min="16" max="16" width="17.33203125" style="33" customWidth="1"/>
    <col min="17" max="16384" width="9.1640625" style="33"/>
  </cols>
  <sheetData>
    <row r="3" spans="1:16" x14ac:dyDescent="0.25">
      <c r="A3" s="95" t="s">
        <v>3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</row>
    <row r="4" spans="1:16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x14ac:dyDescent="0.25">
      <c r="A5" s="96" t="s">
        <v>90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</row>
    <row r="6" spans="1:16" x14ac:dyDescent="0.25">
      <c r="A6" s="96" t="s">
        <v>91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</row>
    <row r="7" spans="1:16" x14ac:dyDescent="0.25">
      <c r="A7" s="97" t="s">
        <v>92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</row>
    <row r="8" spans="1:16" x14ac:dyDescent="0.25">
      <c r="A8" s="98" t="s">
        <v>93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</row>
    <row r="9" spans="1:16" x14ac:dyDescent="0.25">
      <c r="A9" s="98" t="s">
        <v>94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36"/>
      <c r="N9" s="36"/>
      <c r="O9" s="36"/>
    </row>
    <row r="10" spans="1:16" s="37" customFormat="1" x14ac:dyDescent="0.25">
      <c r="A10" s="94" t="s">
        <v>17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</row>
    <row r="11" spans="1:16" s="37" customFormat="1" x14ac:dyDescent="0.25">
      <c r="A11" s="94" t="s">
        <v>18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</row>
    <row r="12" spans="1:16" s="37" customFormat="1" x14ac:dyDescent="0.25">
      <c r="A12" s="94" t="s">
        <v>20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</row>
    <row r="13" spans="1:16" x14ac:dyDescent="0.25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</row>
    <row r="14" spans="1:16" ht="16.5" thickBot="1" x14ac:dyDescent="0.3">
      <c r="A14" s="67"/>
      <c r="B14" s="67"/>
      <c r="C14" s="67"/>
      <c r="D14" s="75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</row>
    <row r="15" spans="1:16" ht="63.75" thickBot="1" x14ac:dyDescent="0.3">
      <c r="A15" s="38" t="s">
        <v>8</v>
      </c>
      <c r="B15" s="39" t="s">
        <v>41</v>
      </c>
      <c r="C15" s="76" t="s">
        <v>29</v>
      </c>
      <c r="D15" s="39" t="s">
        <v>51</v>
      </c>
      <c r="E15" s="38" t="s">
        <v>19</v>
      </c>
      <c r="F15" s="41" t="s">
        <v>77</v>
      </c>
      <c r="G15" s="41" t="s">
        <v>76</v>
      </c>
      <c r="H15" s="38" t="s">
        <v>28</v>
      </c>
      <c r="I15" s="42" t="s">
        <v>23</v>
      </c>
      <c r="J15" s="38" t="s">
        <v>22</v>
      </c>
      <c r="K15" s="38" t="s">
        <v>25</v>
      </c>
      <c r="L15" s="41" t="s">
        <v>26</v>
      </c>
      <c r="M15" s="38" t="s">
        <v>10</v>
      </c>
      <c r="N15" s="38" t="s">
        <v>27</v>
      </c>
      <c r="O15" s="38" t="s">
        <v>78</v>
      </c>
      <c r="P15" s="38" t="s">
        <v>7</v>
      </c>
    </row>
    <row r="16" spans="1:16" ht="31.5" x14ac:dyDescent="0.25">
      <c r="A16" s="43">
        <v>1</v>
      </c>
      <c r="B16" s="44" t="s">
        <v>44</v>
      </c>
      <c r="C16" s="9"/>
      <c r="D16" s="44" t="s">
        <v>11</v>
      </c>
      <c r="E16" s="45" t="s">
        <v>79</v>
      </c>
      <c r="F16" s="46" t="s">
        <v>97</v>
      </c>
      <c r="G16" s="46">
        <v>6</v>
      </c>
      <c r="H16" s="45" t="s">
        <v>84</v>
      </c>
      <c r="I16" s="46">
        <v>3</v>
      </c>
      <c r="J16" s="46">
        <v>10</v>
      </c>
      <c r="K16" s="46">
        <v>18</v>
      </c>
      <c r="L16" s="47">
        <v>9</v>
      </c>
      <c r="M16" s="47">
        <v>40</v>
      </c>
      <c r="N16" s="47">
        <v>60</v>
      </c>
      <c r="O16" s="47">
        <v>67</v>
      </c>
      <c r="P16" s="48" t="s">
        <v>83</v>
      </c>
    </row>
    <row r="17" spans="1:16" ht="31.5" x14ac:dyDescent="0.25">
      <c r="A17" s="49">
        <v>2</v>
      </c>
      <c r="B17" s="44" t="s">
        <v>47</v>
      </c>
      <c r="C17" s="9"/>
      <c r="D17" s="44" t="s">
        <v>11</v>
      </c>
      <c r="E17" s="45" t="s">
        <v>79</v>
      </c>
      <c r="F17" s="46" t="s">
        <v>98</v>
      </c>
      <c r="G17" s="46">
        <v>6</v>
      </c>
      <c r="H17" s="50" t="s">
        <v>84</v>
      </c>
      <c r="I17" s="51">
        <v>3</v>
      </c>
      <c r="J17" s="51">
        <v>8</v>
      </c>
      <c r="K17" s="51">
        <v>21</v>
      </c>
      <c r="L17" s="52">
        <v>4</v>
      </c>
      <c r="M17" s="52">
        <v>36</v>
      </c>
      <c r="N17" s="52">
        <v>60</v>
      </c>
      <c r="O17" s="52">
        <v>60</v>
      </c>
      <c r="P17" s="53" t="s">
        <v>82</v>
      </c>
    </row>
    <row r="18" spans="1:16" ht="31.5" x14ac:dyDescent="0.25">
      <c r="A18" s="43">
        <v>3</v>
      </c>
      <c r="B18" s="44" t="s">
        <v>46</v>
      </c>
      <c r="C18" s="9"/>
      <c r="D18" s="44" t="s">
        <v>11</v>
      </c>
      <c r="E18" s="45" t="s">
        <v>79</v>
      </c>
      <c r="F18" s="46" t="s">
        <v>98</v>
      </c>
      <c r="G18" s="46">
        <v>6</v>
      </c>
      <c r="H18" s="50" t="s">
        <v>30</v>
      </c>
      <c r="I18" s="51">
        <v>4</v>
      </c>
      <c r="J18" s="51">
        <v>10</v>
      </c>
      <c r="K18" s="51">
        <v>17</v>
      </c>
      <c r="L18" s="52">
        <v>0</v>
      </c>
      <c r="M18" s="52">
        <v>31</v>
      </c>
      <c r="N18" s="52">
        <v>60</v>
      </c>
      <c r="O18" s="52">
        <v>52</v>
      </c>
      <c r="P18" s="53" t="s">
        <v>82</v>
      </c>
    </row>
    <row r="19" spans="1:16" ht="31.5" x14ac:dyDescent="0.25">
      <c r="A19" s="43">
        <v>4</v>
      </c>
      <c r="B19" s="44" t="s">
        <v>33</v>
      </c>
      <c r="C19" s="74"/>
      <c r="D19" s="44" t="s">
        <v>11</v>
      </c>
      <c r="E19" s="45" t="s">
        <v>79</v>
      </c>
      <c r="F19" s="46" t="s">
        <v>98</v>
      </c>
      <c r="G19" s="46">
        <v>6</v>
      </c>
      <c r="H19" s="50" t="s">
        <v>84</v>
      </c>
      <c r="I19" s="51">
        <v>4</v>
      </c>
      <c r="J19" s="51">
        <v>8</v>
      </c>
      <c r="K19" s="51">
        <v>18</v>
      </c>
      <c r="L19" s="52">
        <v>0</v>
      </c>
      <c r="M19" s="52">
        <v>30</v>
      </c>
      <c r="N19" s="52">
        <v>60</v>
      </c>
      <c r="O19" s="52">
        <v>50</v>
      </c>
      <c r="P19" s="53" t="s">
        <v>82</v>
      </c>
    </row>
    <row r="20" spans="1:16" ht="31.5" x14ac:dyDescent="0.25">
      <c r="A20" s="49">
        <v>5</v>
      </c>
      <c r="B20" s="44" t="s">
        <v>35</v>
      </c>
      <c r="C20" s="9"/>
      <c r="D20" s="44" t="s">
        <v>11</v>
      </c>
      <c r="E20" s="45" t="s">
        <v>79</v>
      </c>
      <c r="F20" s="46" t="s">
        <v>98</v>
      </c>
      <c r="G20" s="46">
        <v>6</v>
      </c>
      <c r="H20" s="50" t="s">
        <v>30</v>
      </c>
      <c r="I20" s="51">
        <v>4</v>
      </c>
      <c r="J20" s="51">
        <v>8</v>
      </c>
      <c r="K20" s="51">
        <v>13</v>
      </c>
      <c r="L20" s="51">
        <v>1</v>
      </c>
      <c r="M20" s="52">
        <v>26</v>
      </c>
      <c r="N20" s="52">
        <v>60</v>
      </c>
      <c r="O20" s="52">
        <v>43</v>
      </c>
      <c r="P20" s="51" t="s">
        <v>9</v>
      </c>
    </row>
    <row r="21" spans="1:16" ht="31.5" x14ac:dyDescent="0.25">
      <c r="A21" s="43">
        <v>6</v>
      </c>
      <c r="B21" s="44" t="s">
        <v>45</v>
      </c>
      <c r="C21" s="9"/>
      <c r="D21" s="44" t="s">
        <v>11</v>
      </c>
      <c r="E21" s="45" t="s">
        <v>79</v>
      </c>
      <c r="F21" s="46" t="s">
        <v>97</v>
      </c>
      <c r="G21" s="46">
        <v>6</v>
      </c>
      <c r="H21" s="50" t="s">
        <v>85</v>
      </c>
      <c r="I21" s="51">
        <v>4</v>
      </c>
      <c r="J21" s="51">
        <v>7</v>
      </c>
      <c r="K21" s="51">
        <v>15</v>
      </c>
      <c r="L21" s="52">
        <v>0</v>
      </c>
      <c r="M21" s="52">
        <v>26</v>
      </c>
      <c r="N21" s="52">
        <v>60</v>
      </c>
      <c r="O21" s="52">
        <v>43</v>
      </c>
      <c r="P21" s="51" t="s">
        <v>9</v>
      </c>
    </row>
    <row r="22" spans="1:16" ht="31.5" x14ac:dyDescent="0.25">
      <c r="A22" s="43">
        <v>7</v>
      </c>
      <c r="B22" s="44" t="s">
        <v>53</v>
      </c>
      <c r="C22" s="9"/>
      <c r="D22" s="44" t="s">
        <v>11</v>
      </c>
      <c r="E22" s="45" t="s">
        <v>79</v>
      </c>
      <c r="F22" s="46" t="s">
        <v>98</v>
      </c>
      <c r="G22" s="46">
        <v>6</v>
      </c>
      <c r="H22" s="50" t="s">
        <v>84</v>
      </c>
      <c r="I22" s="51">
        <v>4</v>
      </c>
      <c r="J22" s="51">
        <v>8</v>
      </c>
      <c r="K22" s="51">
        <v>13</v>
      </c>
      <c r="L22" s="52">
        <v>0</v>
      </c>
      <c r="M22" s="52">
        <v>25</v>
      </c>
      <c r="N22" s="52">
        <v>60</v>
      </c>
      <c r="O22" s="52">
        <v>42</v>
      </c>
      <c r="P22" s="51" t="s">
        <v>9</v>
      </c>
    </row>
    <row r="23" spans="1:16" ht="31.5" x14ac:dyDescent="0.25">
      <c r="A23" s="49">
        <v>8</v>
      </c>
      <c r="B23" s="44" t="s">
        <v>32</v>
      </c>
      <c r="C23" s="9"/>
      <c r="D23" s="44" t="s">
        <v>11</v>
      </c>
      <c r="E23" s="45" t="s">
        <v>79</v>
      </c>
      <c r="F23" s="46" t="s">
        <v>99</v>
      </c>
      <c r="G23" s="46">
        <v>6</v>
      </c>
      <c r="H23" s="50" t="s">
        <v>84</v>
      </c>
      <c r="I23" s="51">
        <v>2</v>
      </c>
      <c r="J23" s="51">
        <v>8</v>
      </c>
      <c r="K23" s="51">
        <v>8</v>
      </c>
      <c r="L23" s="52">
        <v>0</v>
      </c>
      <c r="M23" s="52">
        <v>18</v>
      </c>
      <c r="N23" s="52">
        <v>60</v>
      </c>
      <c r="O23" s="52">
        <v>30</v>
      </c>
      <c r="P23" s="51" t="s">
        <v>9</v>
      </c>
    </row>
    <row r="24" spans="1:16" ht="31.5" x14ac:dyDescent="0.25">
      <c r="A24" s="43">
        <v>9</v>
      </c>
      <c r="B24" s="44" t="s">
        <v>31</v>
      </c>
      <c r="C24" s="9"/>
      <c r="D24" s="44" t="s">
        <v>11</v>
      </c>
      <c r="E24" s="45" t="s">
        <v>79</v>
      </c>
      <c r="F24" s="46" t="s">
        <v>97</v>
      </c>
      <c r="G24" s="46">
        <v>6</v>
      </c>
      <c r="H24" s="50" t="s">
        <v>84</v>
      </c>
      <c r="I24" s="51">
        <v>5</v>
      </c>
      <c r="J24" s="51">
        <v>4</v>
      </c>
      <c r="K24" s="51">
        <v>7</v>
      </c>
      <c r="L24" s="52">
        <v>0</v>
      </c>
      <c r="M24" s="52">
        <v>16</v>
      </c>
      <c r="N24" s="52">
        <v>60</v>
      </c>
      <c r="O24" s="52">
        <v>27</v>
      </c>
      <c r="P24" s="51" t="s">
        <v>9</v>
      </c>
    </row>
    <row r="25" spans="1:16" x14ac:dyDescent="0.25">
      <c r="A25" s="57"/>
      <c r="B25" s="35"/>
      <c r="C25" s="57"/>
      <c r="D25" s="57"/>
      <c r="E25" s="57"/>
      <c r="F25" s="57"/>
      <c r="G25" s="57"/>
      <c r="H25" s="57"/>
      <c r="I25" s="58"/>
      <c r="J25" s="58"/>
      <c r="K25" s="58"/>
      <c r="L25" s="59"/>
      <c r="M25" s="60"/>
      <c r="N25" s="60"/>
      <c r="O25" s="60"/>
      <c r="P25" s="34"/>
    </row>
    <row r="26" spans="1:16" x14ac:dyDescent="0.25">
      <c r="A26" s="57"/>
      <c r="B26" s="35"/>
      <c r="C26" s="57"/>
      <c r="D26" s="57"/>
      <c r="E26" s="57"/>
      <c r="F26" s="57"/>
      <c r="G26" s="57"/>
      <c r="H26" s="57"/>
      <c r="I26" s="58"/>
      <c r="J26" s="58"/>
      <c r="K26" s="58"/>
      <c r="L26" s="59"/>
      <c r="M26" s="60"/>
      <c r="N26" s="60"/>
      <c r="O26" s="60"/>
      <c r="P26" s="34"/>
    </row>
    <row r="27" spans="1:16" x14ac:dyDescent="0.25">
      <c r="A27" s="57"/>
      <c r="B27" s="61" t="s">
        <v>21</v>
      </c>
      <c r="C27" s="57"/>
      <c r="D27" s="62"/>
      <c r="E27" s="57" t="s">
        <v>13</v>
      </c>
      <c r="F27" s="57"/>
      <c r="G27" s="57"/>
      <c r="H27" s="57"/>
      <c r="I27" s="58"/>
      <c r="J27" s="58"/>
      <c r="K27" s="58"/>
      <c r="L27" s="59"/>
      <c r="M27" s="59"/>
      <c r="N27" s="59"/>
      <c r="O27" s="58"/>
    </row>
    <row r="28" spans="1:16" x14ac:dyDescent="0.25">
      <c r="A28" s="57"/>
      <c r="B28" s="61"/>
      <c r="C28" s="57"/>
      <c r="D28" s="63"/>
      <c r="E28" s="57"/>
      <c r="F28" s="57"/>
      <c r="G28" s="57"/>
      <c r="H28" s="57"/>
      <c r="I28" s="58"/>
      <c r="J28" s="58"/>
      <c r="K28" s="58"/>
      <c r="L28" s="59"/>
      <c r="M28" s="59"/>
      <c r="N28" s="59"/>
      <c r="O28" s="58"/>
    </row>
    <row r="29" spans="1:16" x14ac:dyDescent="0.25">
      <c r="A29" s="57"/>
      <c r="B29" s="61"/>
      <c r="C29" s="57"/>
      <c r="D29" s="63"/>
      <c r="E29" s="57"/>
      <c r="F29" s="57"/>
      <c r="G29" s="57"/>
      <c r="H29" s="57"/>
      <c r="I29" s="58"/>
      <c r="J29" s="58"/>
      <c r="K29" s="58"/>
      <c r="L29" s="59"/>
      <c r="M29" s="59"/>
      <c r="N29" s="59"/>
      <c r="O29" s="58"/>
    </row>
    <row r="30" spans="1:16" x14ac:dyDescent="0.25">
      <c r="B30" s="64" t="s">
        <v>24</v>
      </c>
      <c r="C30" s="65"/>
      <c r="D30" s="66"/>
      <c r="E30" s="67" t="s">
        <v>16</v>
      </c>
      <c r="F30" s="67"/>
      <c r="G30" s="67"/>
      <c r="H30" s="67"/>
      <c r="I30" s="67"/>
      <c r="J30" s="67"/>
      <c r="K30" s="67"/>
      <c r="L30" s="67"/>
      <c r="M30" s="67"/>
      <c r="N30" s="67"/>
      <c r="O30" s="67"/>
    </row>
    <row r="31" spans="1:16" x14ac:dyDescent="0.25">
      <c r="B31" s="68"/>
      <c r="C31" s="61"/>
      <c r="D31" s="68"/>
      <c r="E31" s="68"/>
      <c r="F31" s="68"/>
      <c r="G31" s="68"/>
      <c r="H31" s="57"/>
      <c r="I31" s="68"/>
      <c r="J31" s="68"/>
      <c r="K31" s="68"/>
      <c r="L31" s="68"/>
      <c r="M31" s="68"/>
      <c r="N31" s="68"/>
      <c r="O31" s="68"/>
    </row>
    <row r="32" spans="1:16" x14ac:dyDescent="0.25">
      <c r="B32" s="68"/>
      <c r="C32" s="61"/>
      <c r="D32" s="69"/>
      <c r="E32" s="70" t="s">
        <v>12</v>
      </c>
      <c r="F32" s="68"/>
      <c r="G32" s="68"/>
      <c r="H32" s="57"/>
      <c r="I32" s="68"/>
      <c r="J32" s="68"/>
      <c r="K32" s="68"/>
      <c r="L32" s="68"/>
      <c r="M32" s="68"/>
      <c r="N32" s="68"/>
      <c r="O32" s="68"/>
    </row>
    <row r="33" spans="2:16" x14ac:dyDescent="0.25">
      <c r="B33" s="68"/>
      <c r="C33" s="61"/>
      <c r="D33" s="68"/>
      <c r="E33" s="68"/>
      <c r="F33" s="68"/>
      <c r="G33" s="68"/>
      <c r="H33" s="57"/>
      <c r="I33" s="68"/>
      <c r="J33" s="68"/>
      <c r="K33" s="68"/>
      <c r="L33" s="68"/>
      <c r="M33" s="68"/>
      <c r="N33" s="68"/>
      <c r="O33" s="68"/>
    </row>
    <row r="34" spans="2:16" x14ac:dyDescent="0.25">
      <c r="B34" s="68"/>
      <c r="C34" s="61"/>
      <c r="D34" s="71"/>
      <c r="E34" s="70" t="s">
        <v>15</v>
      </c>
      <c r="F34" s="68"/>
      <c r="G34" s="68"/>
      <c r="H34" s="57"/>
      <c r="I34" s="68"/>
      <c r="J34" s="68"/>
      <c r="K34" s="68"/>
      <c r="L34" s="68"/>
      <c r="M34" s="68"/>
      <c r="N34" s="68"/>
      <c r="O34" s="68"/>
    </row>
    <row r="35" spans="2:16" x14ac:dyDescent="0.25">
      <c r="B35" s="68"/>
      <c r="C35" s="61"/>
      <c r="D35" s="68"/>
      <c r="E35" s="68"/>
      <c r="F35" s="68"/>
      <c r="G35" s="68"/>
      <c r="H35" s="57"/>
      <c r="I35" s="68"/>
      <c r="J35" s="68"/>
      <c r="K35" s="68"/>
      <c r="L35" s="68"/>
      <c r="M35" s="68"/>
      <c r="N35" s="68"/>
      <c r="O35" s="68"/>
    </row>
    <row r="36" spans="2:16" x14ac:dyDescent="0.25">
      <c r="B36" s="68"/>
      <c r="C36" s="61"/>
      <c r="D36" s="69"/>
      <c r="E36" s="70" t="s">
        <v>14</v>
      </c>
      <c r="F36" s="68"/>
      <c r="G36" s="68"/>
      <c r="H36" s="57"/>
      <c r="I36" s="68"/>
      <c r="J36" s="68"/>
      <c r="K36" s="68"/>
      <c r="L36" s="68"/>
      <c r="M36" s="68"/>
      <c r="N36" s="68"/>
      <c r="O36" s="68"/>
    </row>
    <row r="37" spans="2:16" x14ac:dyDescent="0.25">
      <c r="B37" s="68"/>
      <c r="C37" s="68"/>
      <c r="D37" s="68"/>
      <c r="E37" s="68"/>
      <c r="F37" s="68"/>
      <c r="G37" s="68"/>
      <c r="H37" s="57"/>
      <c r="I37" s="68"/>
      <c r="J37" s="68"/>
      <c r="K37" s="68"/>
      <c r="L37" s="68"/>
      <c r="M37" s="68"/>
      <c r="N37" s="68"/>
      <c r="O37" s="68"/>
      <c r="P37" s="68"/>
    </row>
    <row r="38" spans="2:16" x14ac:dyDescent="0.25">
      <c r="B38" s="68"/>
      <c r="C38" s="68"/>
      <c r="D38" s="68"/>
      <c r="E38" s="68"/>
      <c r="F38" s="68"/>
      <c r="G38" s="68"/>
      <c r="H38" s="57"/>
      <c r="I38" s="68"/>
      <c r="J38" s="68"/>
      <c r="K38" s="68"/>
      <c r="L38" s="68"/>
      <c r="M38" s="68"/>
      <c r="N38" s="68"/>
      <c r="O38" s="68"/>
      <c r="P38" s="68"/>
    </row>
  </sheetData>
  <sortState ref="A16:P24">
    <sortCondition descending="1" ref="O16"/>
  </sortState>
  <mergeCells count="10">
    <mergeCell ref="A12:O12"/>
    <mergeCell ref="A13:P13"/>
    <mergeCell ref="A3:P3"/>
    <mergeCell ref="A9:L9"/>
    <mergeCell ref="A5:O5"/>
    <mergeCell ref="A6:O6"/>
    <mergeCell ref="A7:O7"/>
    <mergeCell ref="A8:O8"/>
    <mergeCell ref="A10:O10"/>
    <mergeCell ref="A11:O11"/>
  </mergeCells>
  <pageMargins left="0.2361111044883728" right="0.2361111044883728" top="0.74791663885116577" bottom="0.74791663885116577" header="0.31486111879348755" footer="0.31486111879348755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3:P35"/>
  <sheetViews>
    <sheetView view="pageBreakPreview" topLeftCell="A4" zoomScale="75" zoomScaleNormal="68" zoomScaleSheetLayoutView="75" workbookViewId="0">
      <selection activeCell="C16" sqref="C16:C22"/>
    </sheetView>
  </sheetViews>
  <sheetFormatPr defaultColWidth="9.1640625" defaultRowHeight="15.75" x14ac:dyDescent="0.25"/>
  <cols>
    <col min="1" max="1" width="7.1640625" style="33" customWidth="1"/>
    <col min="2" max="2" width="9.1640625" style="33"/>
    <col min="3" max="3" width="55" style="33" bestFit="1" customWidth="1"/>
    <col min="4" max="4" width="20.83203125" style="33" customWidth="1"/>
    <col min="5" max="5" width="24.6640625" style="33" customWidth="1"/>
    <col min="6" max="6" width="15" style="33" bestFit="1" customWidth="1"/>
    <col min="7" max="7" width="15.83203125" style="33" bestFit="1" customWidth="1"/>
    <col min="8" max="8" width="24.83203125" style="33" customWidth="1"/>
    <col min="9" max="12" width="14.5" style="33" bestFit="1" customWidth="1"/>
    <col min="13" max="13" width="13.83203125" style="33" bestFit="1" customWidth="1"/>
    <col min="14" max="14" width="14.83203125" style="33" customWidth="1"/>
    <col min="15" max="15" width="23.5" style="33" bestFit="1" customWidth="1"/>
    <col min="16" max="16" width="20.1640625" style="33" customWidth="1"/>
    <col min="17" max="16384" width="9.1640625" style="33"/>
  </cols>
  <sheetData>
    <row r="3" spans="1:16" x14ac:dyDescent="0.25">
      <c r="A3" s="95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</row>
    <row r="4" spans="1:16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x14ac:dyDescent="0.25">
      <c r="A5" s="96" t="s">
        <v>112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</row>
    <row r="6" spans="1:16" x14ac:dyDescent="0.25">
      <c r="A6" s="96" t="s">
        <v>91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</row>
    <row r="7" spans="1:16" x14ac:dyDescent="0.25">
      <c r="A7" s="97" t="s">
        <v>92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</row>
    <row r="8" spans="1:16" x14ac:dyDescent="0.25">
      <c r="A8" s="98" t="s">
        <v>93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</row>
    <row r="9" spans="1:16" x14ac:dyDescent="0.25">
      <c r="A9" s="98" t="s">
        <v>94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36"/>
      <c r="N9" s="36"/>
      <c r="O9" s="36"/>
      <c r="P9" s="36"/>
    </row>
    <row r="10" spans="1:16" s="37" customFormat="1" x14ac:dyDescent="0.25">
      <c r="A10" s="94" t="s">
        <v>17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</row>
    <row r="11" spans="1:16" s="37" customFormat="1" x14ac:dyDescent="0.25">
      <c r="A11" s="94" t="s">
        <v>18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</row>
    <row r="12" spans="1:16" s="37" customFormat="1" x14ac:dyDescent="0.25">
      <c r="A12" s="94" t="s">
        <v>20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</row>
    <row r="13" spans="1:16" x14ac:dyDescent="0.25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</row>
    <row r="14" spans="1:16" ht="16.5" thickBot="1" x14ac:dyDescent="0.3">
      <c r="A14" s="67"/>
      <c r="B14" s="67"/>
      <c r="C14" s="67"/>
      <c r="D14" s="75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</row>
    <row r="15" spans="1:16" ht="63.75" thickBot="1" x14ac:dyDescent="0.3">
      <c r="A15" s="38" t="s">
        <v>8</v>
      </c>
      <c r="B15" s="39" t="s">
        <v>41</v>
      </c>
      <c r="C15" s="38" t="s">
        <v>29</v>
      </c>
      <c r="D15" s="39" t="s">
        <v>51</v>
      </c>
      <c r="E15" s="38" t="s">
        <v>19</v>
      </c>
      <c r="F15" s="41" t="s">
        <v>77</v>
      </c>
      <c r="G15" s="41" t="s">
        <v>76</v>
      </c>
      <c r="H15" s="76" t="s">
        <v>28</v>
      </c>
      <c r="I15" s="42" t="s">
        <v>23</v>
      </c>
      <c r="J15" s="38" t="s">
        <v>22</v>
      </c>
      <c r="K15" s="38" t="s">
        <v>25</v>
      </c>
      <c r="L15" s="41" t="s">
        <v>26</v>
      </c>
      <c r="M15" s="38" t="s">
        <v>10</v>
      </c>
      <c r="N15" s="38" t="s">
        <v>27</v>
      </c>
      <c r="O15" s="38" t="s">
        <v>78</v>
      </c>
      <c r="P15" s="38" t="s">
        <v>104</v>
      </c>
    </row>
    <row r="16" spans="1:16" ht="31.5" x14ac:dyDescent="0.25">
      <c r="A16" s="43">
        <v>1</v>
      </c>
      <c r="B16" s="44" t="s">
        <v>66</v>
      </c>
      <c r="C16" s="44"/>
      <c r="D16" s="44" t="s">
        <v>11</v>
      </c>
      <c r="E16" s="45" t="s">
        <v>79</v>
      </c>
      <c r="F16" s="46" t="s">
        <v>100</v>
      </c>
      <c r="G16" s="46">
        <v>7</v>
      </c>
      <c r="H16" s="50" t="s">
        <v>80</v>
      </c>
      <c r="I16" s="46">
        <v>1</v>
      </c>
      <c r="J16" s="46">
        <v>6</v>
      </c>
      <c r="K16" s="46">
        <v>20</v>
      </c>
      <c r="L16" s="47">
        <v>6</v>
      </c>
      <c r="M16" s="47">
        <v>33</v>
      </c>
      <c r="N16" s="47">
        <v>60</v>
      </c>
      <c r="O16" s="47">
        <v>55</v>
      </c>
      <c r="P16" s="77" t="s">
        <v>82</v>
      </c>
    </row>
    <row r="17" spans="1:16" ht="31.5" x14ac:dyDescent="0.25">
      <c r="A17" s="49">
        <v>2</v>
      </c>
      <c r="B17" s="44" t="s">
        <v>60</v>
      </c>
      <c r="C17" s="9"/>
      <c r="D17" s="44" t="s">
        <v>11</v>
      </c>
      <c r="E17" s="45" t="s">
        <v>79</v>
      </c>
      <c r="F17" s="46" t="s">
        <v>100</v>
      </c>
      <c r="G17" s="46">
        <v>7</v>
      </c>
      <c r="H17" s="50" t="s">
        <v>80</v>
      </c>
      <c r="I17" s="46">
        <v>2</v>
      </c>
      <c r="J17" s="46">
        <v>5</v>
      </c>
      <c r="K17" s="46">
        <v>16</v>
      </c>
      <c r="L17" s="47">
        <v>5</v>
      </c>
      <c r="M17" s="47">
        <v>28</v>
      </c>
      <c r="N17" s="47">
        <v>60</v>
      </c>
      <c r="O17" s="47">
        <v>47</v>
      </c>
      <c r="P17" s="80" t="s">
        <v>9</v>
      </c>
    </row>
    <row r="18" spans="1:16" ht="31.5" x14ac:dyDescent="0.25">
      <c r="A18" s="49">
        <v>3</v>
      </c>
      <c r="B18" s="44" t="s">
        <v>50</v>
      </c>
      <c r="C18" s="9"/>
      <c r="D18" s="44" t="s">
        <v>11</v>
      </c>
      <c r="E18" s="45" t="s">
        <v>79</v>
      </c>
      <c r="F18" s="46" t="s">
        <v>101</v>
      </c>
      <c r="G18" s="46">
        <v>7</v>
      </c>
      <c r="H18" s="50" t="s">
        <v>80</v>
      </c>
      <c r="I18" s="78">
        <v>5</v>
      </c>
      <c r="J18" s="78">
        <v>7</v>
      </c>
      <c r="K18" s="78">
        <v>10</v>
      </c>
      <c r="L18" s="78">
        <v>5</v>
      </c>
      <c r="M18" s="79">
        <v>27</v>
      </c>
      <c r="N18" s="79">
        <v>60</v>
      </c>
      <c r="O18" s="79">
        <v>45</v>
      </c>
      <c r="P18" s="80" t="s">
        <v>9</v>
      </c>
    </row>
    <row r="19" spans="1:16" ht="31.5" x14ac:dyDescent="0.25">
      <c r="A19" s="43">
        <v>4</v>
      </c>
      <c r="B19" s="44" t="s">
        <v>39</v>
      </c>
      <c r="C19" s="9"/>
      <c r="D19" s="44" t="s">
        <v>11</v>
      </c>
      <c r="E19" s="45" t="s">
        <v>79</v>
      </c>
      <c r="F19" s="46" t="s">
        <v>102</v>
      </c>
      <c r="G19" s="46">
        <v>7</v>
      </c>
      <c r="H19" s="50" t="s">
        <v>80</v>
      </c>
      <c r="I19" s="51">
        <v>5</v>
      </c>
      <c r="J19" s="51">
        <v>9</v>
      </c>
      <c r="K19" s="51">
        <v>5</v>
      </c>
      <c r="L19" s="52">
        <v>5</v>
      </c>
      <c r="M19" s="47">
        <v>24</v>
      </c>
      <c r="N19" s="47">
        <v>60</v>
      </c>
      <c r="O19" s="47">
        <v>40</v>
      </c>
      <c r="P19" s="51" t="s">
        <v>9</v>
      </c>
    </row>
    <row r="20" spans="1:16" ht="31.5" x14ac:dyDescent="0.25">
      <c r="A20" s="49">
        <v>5</v>
      </c>
      <c r="B20" s="44" t="s">
        <v>49</v>
      </c>
      <c r="C20" s="9"/>
      <c r="D20" s="44" t="s">
        <v>11</v>
      </c>
      <c r="E20" s="45" t="s">
        <v>79</v>
      </c>
      <c r="F20" s="46" t="s">
        <v>101</v>
      </c>
      <c r="G20" s="46">
        <v>7</v>
      </c>
      <c r="H20" s="50" t="s">
        <v>81</v>
      </c>
      <c r="I20" s="51">
        <v>5</v>
      </c>
      <c r="J20" s="51">
        <v>9</v>
      </c>
      <c r="K20" s="51">
        <v>5</v>
      </c>
      <c r="L20" s="52">
        <v>5</v>
      </c>
      <c r="M20" s="47">
        <v>24</v>
      </c>
      <c r="N20" s="47">
        <v>60</v>
      </c>
      <c r="O20" s="47">
        <v>40</v>
      </c>
      <c r="P20" s="51" t="s">
        <v>9</v>
      </c>
    </row>
    <row r="21" spans="1:16" ht="31.5" x14ac:dyDescent="0.25">
      <c r="A21" s="49">
        <v>6</v>
      </c>
      <c r="B21" s="44" t="s">
        <v>72</v>
      </c>
      <c r="C21" s="9"/>
      <c r="D21" s="44" t="s">
        <v>11</v>
      </c>
      <c r="E21" s="45" t="s">
        <v>79</v>
      </c>
      <c r="F21" s="46" t="s">
        <v>101</v>
      </c>
      <c r="G21" s="46">
        <v>7</v>
      </c>
      <c r="H21" s="50" t="s">
        <v>80</v>
      </c>
      <c r="I21" s="51">
        <v>10</v>
      </c>
      <c r="J21" s="51">
        <v>2</v>
      </c>
      <c r="K21" s="51">
        <v>7</v>
      </c>
      <c r="L21" s="52">
        <v>0</v>
      </c>
      <c r="M21" s="47">
        <v>19</v>
      </c>
      <c r="N21" s="47">
        <v>60</v>
      </c>
      <c r="O21" s="47">
        <v>32</v>
      </c>
      <c r="P21" s="51" t="s">
        <v>9</v>
      </c>
    </row>
    <row r="22" spans="1:16" ht="31.5" x14ac:dyDescent="0.25">
      <c r="A22" s="43">
        <v>7</v>
      </c>
      <c r="B22" s="44" t="s">
        <v>57</v>
      </c>
      <c r="C22" s="9"/>
      <c r="D22" s="44" t="s">
        <v>11</v>
      </c>
      <c r="E22" s="45" t="s">
        <v>79</v>
      </c>
      <c r="F22" s="46" t="s">
        <v>101</v>
      </c>
      <c r="G22" s="46">
        <v>7</v>
      </c>
      <c r="H22" s="50" t="s">
        <v>80</v>
      </c>
      <c r="I22" s="51">
        <v>3</v>
      </c>
      <c r="J22" s="51">
        <v>0</v>
      </c>
      <c r="K22" s="51">
        <v>3</v>
      </c>
      <c r="L22" s="51">
        <v>0</v>
      </c>
      <c r="M22" s="47">
        <v>6</v>
      </c>
      <c r="N22" s="47">
        <v>60</v>
      </c>
      <c r="O22" s="47">
        <v>10</v>
      </c>
      <c r="P22" s="51" t="s">
        <v>9</v>
      </c>
    </row>
    <row r="23" spans="1:16" x14ac:dyDescent="0.25">
      <c r="A23" s="57"/>
      <c r="B23" s="35"/>
      <c r="C23" s="57"/>
      <c r="D23" s="57"/>
      <c r="E23" s="57"/>
      <c r="F23" s="57"/>
      <c r="G23" s="57"/>
      <c r="H23" s="57"/>
      <c r="I23" s="58"/>
      <c r="J23" s="58"/>
      <c r="K23" s="58"/>
      <c r="L23" s="59"/>
      <c r="M23" s="60"/>
      <c r="N23" s="60"/>
      <c r="O23" s="60"/>
      <c r="P23" s="34"/>
    </row>
    <row r="24" spans="1:16" x14ac:dyDescent="0.25">
      <c r="A24" s="57"/>
      <c r="B24" s="35"/>
      <c r="C24" s="57"/>
      <c r="D24" s="57"/>
      <c r="E24" s="57"/>
      <c r="F24" s="57"/>
      <c r="G24" s="57"/>
      <c r="H24" s="57"/>
      <c r="I24" s="58"/>
      <c r="J24" s="58"/>
      <c r="K24" s="58"/>
      <c r="L24" s="59"/>
      <c r="M24" s="60"/>
      <c r="N24" s="60"/>
      <c r="O24" s="60"/>
      <c r="P24" s="34"/>
    </row>
    <row r="25" spans="1:16" x14ac:dyDescent="0.25">
      <c r="A25" s="57"/>
      <c r="B25" s="35"/>
      <c r="C25" s="57"/>
      <c r="D25" s="57"/>
      <c r="E25" s="57"/>
      <c r="F25" s="57"/>
      <c r="G25" s="57"/>
      <c r="H25" s="57"/>
      <c r="I25" s="58"/>
      <c r="J25" s="58"/>
      <c r="K25" s="58"/>
      <c r="L25" s="59"/>
      <c r="M25" s="59"/>
      <c r="N25" s="59"/>
      <c r="O25" s="59"/>
      <c r="P25" s="58"/>
    </row>
    <row r="26" spans="1:16" x14ac:dyDescent="0.25">
      <c r="A26" s="57"/>
      <c r="B26" s="61" t="s">
        <v>21</v>
      </c>
      <c r="C26" s="57"/>
      <c r="D26" s="62"/>
      <c r="E26" s="57" t="s">
        <v>13</v>
      </c>
      <c r="F26" s="57"/>
      <c r="G26" s="57"/>
      <c r="H26" s="57"/>
      <c r="I26" s="58"/>
      <c r="J26" s="58"/>
      <c r="K26" s="58"/>
      <c r="L26" s="59"/>
      <c r="M26" s="59"/>
      <c r="N26" s="59"/>
      <c r="O26" s="59"/>
      <c r="P26" s="58"/>
    </row>
    <row r="27" spans="1:16" x14ac:dyDescent="0.25">
      <c r="A27" s="57"/>
      <c r="B27" s="61"/>
      <c r="C27" s="57"/>
      <c r="D27" s="63"/>
      <c r="E27" s="57"/>
      <c r="F27" s="57"/>
      <c r="G27" s="57"/>
      <c r="H27" s="57"/>
      <c r="I27" s="58"/>
      <c r="J27" s="58"/>
      <c r="K27" s="58"/>
      <c r="L27" s="59"/>
      <c r="M27" s="59"/>
      <c r="N27" s="59"/>
      <c r="O27" s="59"/>
      <c r="P27" s="58"/>
    </row>
    <row r="28" spans="1:16" x14ac:dyDescent="0.25">
      <c r="A28" s="57"/>
      <c r="B28" s="61"/>
      <c r="C28" s="57"/>
      <c r="D28" s="63"/>
      <c r="E28" s="57"/>
      <c r="F28" s="57"/>
      <c r="G28" s="57"/>
      <c r="H28" s="57"/>
      <c r="I28" s="58"/>
      <c r="J28" s="58"/>
      <c r="K28" s="58"/>
      <c r="L28" s="59"/>
      <c r="M28" s="59"/>
      <c r="N28" s="59"/>
      <c r="O28" s="59"/>
      <c r="P28" s="58"/>
    </row>
    <row r="29" spans="1:16" x14ac:dyDescent="0.25">
      <c r="B29" s="64" t="s">
        <v>24</v>
      </c>
      <c r="C29" s="65"/>
      <c r="D29" s="66"/>
      <c r="E29" s="67" t="s">
        <v>16</v>
      </c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</row>
    <row r="30" spans="1:16" x14ac:dyDescent="0.25">
      <c r="B30" s="68"/>
      <c r="C30" s="61"/>
      <c r="D30" s="68"/>
      <c r="E30" s="68"/>
      <c r="F30" s="68"/>
      <c r="G30" s="68"/>
      <c r="H30" s="57"/>
      <c r="I30" s="68"/>
      <c r="J30" s="68"/>
      <c r="K30" s="68"/>
      <c r="L30" s="68"/>
      <c r="M30" s="68"/>
      <c r="N30" s="68"/>
      <c r="O30" s="68"/>
      <c r="P30" s="68"/>
    </row>
    <row r="31" spans="1:16" x14ac:dyDescent="0.25">
      <c r="B31" s="68"/>
      <c r="C31" s="61"/>
      <c r="D31" s="69"/>
      <c r="E31" s="70" t="s">
        <v>12</v>
      </c>
      <c r="F31" s="68"/>
      <c r="G31" s="68"/>
      <c r="H31" s="57"/>
      <c r="I31" s="68"/>
      <c r="J31" s="68"/>
      <c r="K31" s="68"/>
      <c r="L31" s="68"/>
      <c r="M31" s="68"/>
      <c r="N31" s="68"/>
      <c r="O31" s="68"/>
      <c r="P31" s="68"/>
    </row>
    <row r="32" spans="1:16" x14ac:dyDescent="0.25">
      <c r="B32" s="68"/>
      <c r="C32" s="61"/>
      <c r="D32" s="68"/>
      <c r="E32" s="68"/>
      <c r="F32" s="68"/>
      <c r="G32" s="68"/>
      <c r="H32" s="57"/>
      <c r="I32" s="68"/>
      <c r="J32" s="68"/>
      <c r="K32" s="68"/>
      <c r="L32" s="68"/>
      <c r="M32" s="68"/>
      <c r="N32" s="68"/>
      <c r="O32" s="68"/>
      <c r="P32" s="68"/>
    </row>
    <row r="33" spans="2:16" x14ac:dyDescent="0.25">
      <c r="B33" s="68"/>
      <c r="C33" s="61"/>
      <c r="D33" s="71"/>
      <c r="E33" s="70" t="s">
        <v>15</v>
      </c>
      <c r="F33" s="68"/>
      <c r="G33" s="68"/>
      <c r="H33" s="57"/>
      <c r="I33" s="68"/>
      <c r="J33" s="68"/>
      <c r="K33" s="68"/>
      <c r="L33" s="68"/>
      <c r="M33" s="68"/>
      <c r="N33" s="68"/>
      <c r="O33" s="68"/>
      <c r="P33" s="68"/>
    </row>
    <row r="34" spans="2:16" x14ac:dyDescent="0.25">
      <c r="B34" s="68"/>
      <c r="C34" s="61"/>
      <c r="D34" s="68"/>
      <c r="E34" s="68"/>
      <c r="F34" s="68"/>
      <c r="G34" s="68"/>
      <c r="H34" s="57"/>
      <c r="I34" s="68"/>
      <c r="J34" s="68"/>
      <c r="K34" s="68"/>
      <c r="L34" s="68"/>
      <c r="M34" s="68"/>
      <c r="N34" s="68"/>
      <c r="O34" s="68"/>
      <c r="P34" s="68"/>
    </row>
    <row r="35" spans="2:16" x14ac:dyDescent="0.25">
      <c r="B35" s="68"/>
      <c r="C35" s="61"/>
      <c r="D35" s="69"/>
      <c r="E35" s="70" t="s">
        <v>14</v>
      </c>
      <c r="F35" s="68"/>
      <c r="G35" s="68"/>
      <c r="H35" s="57"/>
      <c r="I35" s="68"/>
      <c r="J35" s="68"/>
      <c r="K35" s="68"/>
      <c r="L35" s="68"/>
      <c r="M35" s="68"/>
      <c r="N35" s="68"/>
      <c r="O35" s="68"/>
      <c r="P35" s="68"/>
    </row>
  </sheetData>
  <sortState ref="A16:P22">
    <sortCondition descending="1" ref="O16"/>
  </sortState>
  <mergeCells count="10">
    <mergeCell ref="A10:P10"/>
    <mergeCell ref="A11:P11"/>
    <mergeCell ref="A12:P12"/>
    <mergeCell ref="A13:P13"/>
    <mergeCell ref="A3:P3"/>
    <mergeCell ref="A5:P5"/>
    <mergeCell ref="A6:P6"/>
    <mergeCell ref="A7:P7"/>
    <mergeCell ref="A8:P8"/>
    <mergeCell ref="A9:L9"/>
  </mergeCells>
  <pageMargins left="0.2361111044883728" right="0.2361111044883728" top="0.74791663885116577" bottom="0.74791663885116577" header="0.31486111879348755" footer="0.31486111879348755"/>
  <pageSetup paperSize="9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3:P30"/>
  <sheetViews>
    <sheetView view="pageBreakPreview" zoomScale="75" zoomScaleNormal="68" zoomScaleSheetLayoutView="75" workbookViewId="0">
      <selection activeCell="C16" sqref="C16:C19"/>
    </sheetView>
  </sheetViews>
  <sheetFormatPr defaultColWidth="9.1640625" defaultRowHeight="15.75" x14ac:dyDescent="0.25"/>
  <cols>
    <col min="1" max="1" width="7.1640625" style="33" customWidth="1"/>
    <col min="2" max="2" width="9.1640625" style="33"/>
    <col min="3" max="3" width="45.5" style="33" bestFit="1" customWidth="1"/>
    <col min="4" max="4" width="20.83203125" style="33" customWidth="1"/>
    <col min="5" max="5" width="26.6640625" style="33" customWidth="1"/>
    <col min="6" max="6" width="15" style="33" bestFit="1" customWidth="1"/>
    <col min="7" max="7" width="15.83203125" style="33" bestFit="1" customWidth="1"/>
    <col min="8" max="8" width="24.83203125" style="33" customWidth="1"/>
    <col min="9" max="12" width="14.5" style="33" bestFit="1" customWidth="1"/>
    <col min="13" max="13" width="13.83203125" style="33" bestFit="1" customWidth="1"/>
    <col min="14" max="14" width="20.5" style="33" bestFit="1" customWidth="1"/>
    <col min="15" max="15" width="20.5" style="33" customWidth="1"/>
    <col min="16" max="16" width="24.33203125" style="33" bestFit="1" customWidth="1"/>
    <col min="17" max="16384" width="9.1640625" style="33"/>
  </cols>
  <sheetData>
    <row r="3" spans="1:16" x14ac:dyDescent="0.25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</row>
    <row r="4" spans="1:16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x14ac:dyDescent="0.25">
      <c r="A5" s="96" t="s">
        <v>113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</row>
    <row r="6" spans="1:16" x14ac:dyDescent="0.25">
      <c r="A6" s="96" t="s">
        <v>91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</row>
    <row r="7" spans="1:16" x14ac:dyDescent="0.25">
      <c r="A7" s="97" t="s">
        <v>92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</row>
    <row r="8" spans="1:16" x14ac:dyDescent="0.25">
      <c r="A8" s="98" t="s">
        <v>93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</row>
    <row r="9" spans="1:16" x14ac:dyDescent="0.25">
      <c r="A9" s="98" t="s">
        <v>94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36"/>
      <c r="N9" s="36"/>
      <c r="O9" s="36"/>
      <c r="P9" s="36"/>
    </row>
    <row r="10" spans="1:16" s="37" customFormat="1" x14ac:dyDescent="0.25">
      <c r="A10" s="94" t="s">
        <v>17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</row>
    <row r="11" spans="1:16" s="37" customFormat="1" x14ac:dyDescent="0.25">
      <c r="A11" s="94" t="s">
        <v>18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</row>
    <row r="12" spans="1:16" s="37" customFormat="1" x14ac:dyDescent="0.25">
      <c r="A12" s="94" t="s">
        <v>20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</row>
    <row r="13" spans="1:16" x14ac:dyDescent="0.25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</row>
    <row r="14" spans="1:16" x14ac:dyDescent="0.25">
      <c r="A14" s="67"/>
      <c r="B14" s="67"/>
      <c r="C14" s="67"/>
      <c r="D14" s="75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</row>
    <row r="15" spans="1:16" ht="63" x14ac:dyDescent="0.25">
      <c r="A15" s="38" t="s">
        <v>8</v>
      </c>
      <c r="B15" s="39" t="s">
        <v>41</v>
      </c>
      <c r="C15" s="38" t="s">
        <v>29</v>
      </c>
      <c r="D15" s="39" t="s">
        <v>51</v>
      </c>
      <c r="E15" s="38" t="s">
        <v>19</v>
      </c>
      <c r="F15" s="41" t="s">
        <v>77</v>
      </c>
      <c r="G15" s="41" t="s">
        <v>76</v>
      </c>
      <c r="H15" s="38" t="s">
        <v>28</v>
      </c>
      <c r="I15" s="42" t="s">
        <v>23</v>
      </c>
      <c r="J15" s="38" t="s">
        <v>22</v>
      </c>
      <c r="K15" s="38" t="s">
        <v>25</v>
      </c>
      <c r="L15" s="41" t="s">
        <v>26</v>
      </c>
      <c r="M15" s="38" t="s">
        <v>10</v>
      </c>
      <c r="N15" s="38" t="s">
        <v>27</v>
      </c>
      <c r="O15" s="38" t="s">
        <v>78</v>
      </c>
      <c r="P15" s="38" t="s">
        <v>104</v>
      </c>
    </row>
    <row r="16" spans="1:16" ht="31.5" x14ac:dyDescent="0.25">
      <c r="A16" s="43">
        <v>1</v>
      </c>
      <c r="B16" s="44" t="s">
        <v>61</v>
      </c>
      <c r="C16" s="44"/>
      <c r="D16" s="44" t="s">
        <v>11</v>
      </c>
      <c r="E16" s="45" t="s">
        <v>79</v>
      </c>
      <c r="F16" s="46" t="s">
        <v>103</v>
      </c>
      <c r="G16" s="46">
        <v>8</v>
      </c>
      <c r="H16" s="45" t="s">
        <v>84</v>
      </c>
      <c r="I16" s="46">
        <v>8</v>
      </c>
      <c r="J16" s="46">
        <v>6</v>
      </c>
      <c r="K16" s="46">
        <v>6</v>
      </c>
      <c r="L16" s="47">
        <v>6</v>
      </c>
      <c r="M16" s="47">
        <f>SUM(I16:L16)</f>
        <v>26</v>
      </c>
      <c r="N16" s="47">
        <v>60</v>
      </c>
      <c r="O16" s="47">
        <f>(M16/N16)*100</f>
        <v>43.333333333333336</v>
      </c>
      <c r="P16" s="46" t="s">
        <v>9</v>
      </c>
    </row>
    <row r="17" spans="1:16" ht="31.5" x14ac:dyDescent="0.25">
      <c r="A17" s="49">
        <v>2</v>
      </c>
      <c r="B17" s="44" t="s">
        <v>54</v>
      </c>
      <c r="C17" s="9"/>
      <c r="D17" s="44" t="s">
        <v>11</v>
      </c>
      <c r="E17" s="45" t="s">
        <v>79</v>
      </c>
      <c r="F17" s="46" t="s">
        <v>103</v>
      </c>
      <c r="G17" s="46">
        <v>8</v>
      </c>
      <c r="H17" s="45" t="s">
        <v>84</v>
      </c>
      <c r="I17" s="51">
        <v>4</v>
      </c>
      <c r="J17" s="51">
        <v>7</v>
      </c>
      <c r="K17" s="51">
        <v>12</v>
      </c>
      <c r="L17" s="52">
        <v>0</v>
      </c>
      <c r="M17" s="47">
        <f t="shared" ref="M17:M18" si="0">SUM(I17:L17)</f>
        <v>23</v>
      </c>
      <c r="N17" s="47">
        <v>60</v>
      </c>
      <c r="O17" s="47">
        <f t="shared" ref="O17:O18" si="1">(M17/N17)*100</f>
        <v>38.333333333333336</v>
      </c>
      <c r="P17" s="51" t="s">
        <v>9</v>
      </c>
    </row>
    <row r="18" spans="1:16" ht="31.5" x14ac:dyDescent="0.25">
      <c r="A18" s="49">
        <v>3</v>
      </c>
      <c r="B18" s="44" t="s">
        <v>67</v>
      </c>
      <c r="C18" s="9"/>
      <c r="D18" s="44" t="s">
        <v>11</v>
      </c>
      <c r="E18" s="45" t="s">
        <v>79</v>
      </c>
      <c r="F18" s="46" t="s">
        <v>103</v>
      </c>
      <c r="G18" s="46">
        <v>8</v>
      </c>
      <c r="H18" s="45" t="s">
        <v>84</v>
      </c>
      <c r="I18" s="51">
        <v>4</v>
      </c>
      <c r="J18" s="51">
        <v>7</v>
      </c>
      <c r="K18" s="51">
        <v>5</v>
      </c>
      <c r="L18" s="52">
        <v>0</v>
      </c>
      <c r="M18" s="47">
        <f t="shared" si="0"/>
        <v>16</v>
      </c>
      <c r="N18" s="47">
        <v>60</v>
      </c>
      <c r="O18" s="47">
        <f t="shared" si="1"/>
        <v>26.666666666666668</v>
      </c>
      <c r="P18" s="51" t="s">
        <v>9</v>
      </c>
    </row>
    <row r="19" spans="1:16" x14ac:dyDescent="0.25">
      <c r="A19" s="57"/>
      <c r="B19" s="35"/>
      <c r="C19" s="57"/>
      <c r="D19" s="57"/>
      <c r="E19" s="57"/>
      <c r="F19" s="57"/>
      <c r="G19" s="57"/>
      <c r="H19" s="57"/>
      <c r="I19" s="58"/>
      <c r="J19" s="58"/>
      <c r="K19" s="58"/>
      <c r="L19" s="59"/>
      <c r="M19" s="60"/>
      <c r="N19" s="60"/>
      <c r="O19" s="60"/>
      <c r="P19" s="34"/>
    </row>
    <row r="20" spans="1:16" x14ac:dyDescent="0.25">
      <c r="A20" s="57"/>
      <c r="B20" s="35"/>
      <c r="C20" s="57"/>
      <c r="D20" s="57"/>
      <c r="E20" s="57"/>
      <c r="F20" s="57"/>
      <c r="G20" s="57"/>
      <c r="H20" s="57"/>
      <c r="I20" s="58"/>
      <c r="J20" s="58"/>
      <c r="K20" s="58"/>
      <c r="L20" s="59"/>
      <c r="M20" s="59"/>
      <c r="N20" s="59"/>
      <c r="O20" s="59"/>
      <c r="P20" s="58"/>
    </row>
    <row r="21" spans="1:16" x14ac:dyDescent="0.25">
      <c r="A21" s="57"/>
      <c r="B21" s="61" t="s">
        <v>21</v>
      </c>
      <c r="C21" s="57"/>
      <c r="D21" s="62"/>
      <c r="E21" s="57" t="s">
        <v>13</v>
      </c>
      <c r="F21" s="57"/>
      <c r="G21" s="57"/>
      <c r="H21" s="57"/>
      <c r="I21" s="58"/>
      <c r="J21" s="58"/>
      <c r="K21" s="58"/>
      <c r="L21" s="59"/>
      <c r="M21" s="59"/>
      <c r="N21" s="59"/>
      <c r="O21" s="59"/>
      <c r="P21" s="58"/>
    </row>
    <row r="22" spans="1:16" x14ac:dyDescent="0.25">
      <c r="A22" s="57"/>
      <c r="B22" s="61"/>
      <c r="C22" s="57"/>
      <c r="D22" s="63"/>
      <c r="E22" s="57"/>
      <c r="F22" s="57"/>
      <c r="G22" s="57"/>
      <c r="H22" s="57"/>
      <c r="I22" s="58"/>
      <c r="J22" s="58"/>
      <c r="K22" s="58"/>
      <c r="L22" s="59"/>
      <c r="M22" s="59"/>
      <c r="N22" s="59"/>
      <c r="O22" s="59"/>
      <c r="P22" s="58"/>
    </row>
    <row r="23" spans="1:16" x14ac:dyDescent="0.25">
      <c r="A23" s="57"/>
      <c r="B23" s="61"/>
      <c r="C23" s="57"/>
      <c r="D23" s="63"/>
      <c r="E23" s="57"/>
      <c r="F23" s="57"/>
      <c r="G23" s="57"/>
      <c r="H23" s="57"/>
      <c r="I23" s="58"/>
      <c r="J23" s="58"/>
      <c r="K23" s="58"/>
      <c r="L23" s="59"/>
      <c r="M23" s="59"/>
      <c r="N23" s="59"/>
      <c r="O23" s="59"/>
      <c r="P23" s="58"/>
    </row>
    <row r="24" spans="1:16" x14ac:dyDescent="0.25">
      <c r="B24" s="64" t="s">
        <v>24</v>
      </c>
      <c r="C24" s="65"/>
      <c r="D24" s="66"/>
      <c r="E24" s="67" t="s">
        <v>16</v>
      </c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</row>
    <row r="25" spans="1:16" x14ac:dyDescent="0.25">
      <c r="B25" s="68"/>
      <c r="C25" s="61"/>
      <c r="D25" s="68"/>
      <c r="E25" s="68"/>
      <c r="F25" s="68"/>
      <c r="G25" s="68"/>
      <c r="H25" s="57"/>
      <c r="I25" s="68"/>
      <c r="J25" s="68"/>
      <c r="K25" s="68"/>
      <c r="L25" s="68"/>
      <c r="M25" s="68"/>
      <c r="N25" s="68"/>
      <c r="O25" s="68"/>
      <c r="P25" s="68"/>
    </row>
    <row r="26" spans="1:16" x14ac:dyDescent="0.25">
      <c r="B26" s="68"/>
      <c r="C26" s="61"/>
      <c r="D26" s="69"/>
      <c r="E26" s="70" t="s">
        <v>12</v>
      </c>
      <c r="F26" s="68"/>
      <c r="G26" s="68"/>
      <c r="H26" s="57"/>
      <c r="I26" s="68"/>
      <c r="J26" s="68"/>
      <c r="K26" s="68"/>
      <c r="L26" s="68"/>
      <c r="M26" s="68"/>
      <c r="N26" s="68"/>
      <c r="O26" s="68"/>
      <c r="P26" s="68"/>
    </row>
    <row r="27" spans="1:16" x14ac:dyDescent="0.25">
      <c r="B27" s="68"/>
      <c r="C27" s="61"/>
      <c r="D27" s="68"/>
      <c r="E27" s="68"/>
      <c r="F27" s="68"/>
      <c r="G27" s="68"/>
      <c r="H27" s="57"/>
      <c r="I27" s="68"/>
      <c r="J27" s="68"/>
      <c r="K27" s="68"/>
      <c r="L27" s="68"/>
      <c r="M27" s="68"/>
      <c r="N27" s="68"/>
      <c r="O27" s="68"/>
      <c r="P27" s="68"/>
    </row>
    <row r="28" spans="1:16" x14ac:dyDescent="0.25">
      <c r="B28" s="68"/>
      <c r="C28" s="61"/>
      <c r="D28" s="71"/>
      <c r="E28" s="70" t="s">
        <v>15</v>
      </c>
      <c r="F28" s="68"/>
      <c r="G28" s="68"/>
      <c r="H28" s="57"/>
      <c r="I28" s="68"/>
      <c r="J28" s="68"/>
      <c r="K28" s="68"/>
      <c r="L28" s="68"/>
      <c r="M28" s="68"/>
      <c r="N28" s="68"/>
      <c r="O28" s="68"/>
      <c r="P28" s="68"/>
    </row>
    <row r="29" spans="1:16" x14ac:dyDescent="0.25">
      <c r="B29" s="68"/>
      <c r="C29" s="61"/>
      <c r="D29" s="68"/>
      <c r="E29" s="68"/>
      <c r="F29" s="68"/>
      <c r="G29" s="68"/>
      <c r="H29" s="57"/>
      <c r="I29" s="68"/>
      <c r="J29" s="68"/>
      <c r="K29" s="68"/>
      <c r="L29" s="68"/>
      <c r="M29" s="68"/>
      <c r="N29" s="68"/>
      <c r="O29" s="68"/>
      <c r="P29" s="68"/>
    </row>
    <row r="30" spans="1:16" x14ac:dyDescent="0.25">
      <c r="B30" s="68"/>
      <c r="C30" s="61"/>
      <c r="D30" s="69"/>
      <c r="E30" s="70" t="s">
        <v>14</v>
      </c>
      <c r="F30" s="68"/>
      <c r="G30" s="68"/>
      <c r="H30" s="57"/>
      <c r="I30" s="68"/>
      <c r="J30" s="68"/>
      <c r="K30" s="68"/>
      <c r="L30" s="68"/>
      <c r="M30" s="68"/>
      <c r="N30" s="68"/>
      <c r="O30" s="68"/>
      <c r="P30" s="68"/>
    </row>
  </sheetData>
  <mergeCells count="10">
    <mergeCell ref="A10:P10"/>
    <mergeCell ref="A11:P11"/>
    <mergeCell ref="A12:P12"/>
    <mergeCell ref="A13:P13"/>
    <mergeCell ref="A3:P3"/>
    <mergeCell ref="A5:P5"/>
    <mergeCell ref="A6:P6"/>
    <mergeCell ref="A7:P7"/>
    <mergeCell ref="A8:P8"/>
    <mergeCell ref="A9:L9"/>
  </mergeCells>
  <pageMargins left="0.2361111044883728" right="0.2361111044883728" top="0.74791663885116577" bottom="0.74791663885116577" header="0.31486111879348755" footer="0.31486111879348755"/>
  <pageSetup paperSize="9" scale="5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3:R38"/>
  <sheetViews>
    <sheetView view="pageBreakPreview" zoomScale="68" zoomScaleNormal="68" zoomScaleSheetLayoutView="68" workbookViewId="0">
      <selection activeCell="C16" sqref="C16:C25"/>
    </sheetView>
  </sheetViews>
  <sheetFormatPr defaultColWidth="9.1640625" defaultRowHeight="15.75" x14ac:dyDescent="0.25"/>
  <cols>
    <col min="1" max="1" width="7.1640625" style="33" customWidth="1"/>
    <col min="2" max="2" width="11.5" style="33" customWidth="1"/>
    <col min="3" max="3" width="55.5" style="33" bestFit="1" customWidth="1"/>
    <col min="4" max="4" width="20.83203125" style="33" customWidth="1"/>
    <col min="5" max="5" width="24.6640625" style="33" customWidth="1"/>
    <col min="6" max="6" width="15" style="33" bestFit="1" customWidth="1"/>
    <col min="7" max="7" width="15.83203125" style="33" bestFit="1" customWidth="1"/>
    <col min="8" max="8" width="24.83203125" style="33" customWidth="1"/>
    <col min="9" max="9" width="11.6640625" style="33" customWidth="1"/>
    <col min="10" max="10" width="12.1640625" style="33" customWidth="1"/>
    <col min="11" max="12" width="14.5" style="33" bestFit="1" customWidth="1"/>
    <col min="13" max="13" width="13.83203125" style="33" bestFit="1" customWidth="1"/>
    <col min="14" max="14" width="14.83203125" style="33" customWidth="1"/>
    <col min="15" max="15" width="20.5" style="33" customWidth="1"/>
    <col min="16" max="16" width="17.33203125" style="33" customWidth="1"/>
    <col min="17" max="16384" width="9.1640625" style="33"/>
  </cols>
  <sheetData>
    <row r="3" spans="1:16" x14ac:dyDescent="0.25">
      <c r="A3" s="95" t="s">
        <v>5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</row>
    <row r="4" spans="1:16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x14ac:dyDescent="0.25">
      <c r="A5" s="96" t="s">
        <v>105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</row>
    <row r="6" spans="1:16" x14ac:dyDescent="0.25">
      <c r="A6" s="96" t="s">
        <v>91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</row>
    <row r="7" spans="1:16" x14ac:dyDescent="0.25">
      <c r="A7" s="97" t="s">
        <v>92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</row>
    <row r="8" spans="1:16" x14ac:dyDescent="0.25">
      <c r="A8" s="98" t="s">
        <v>93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</row>
    <row r="9" spans="1:16" x14ac:dyDescent="0.25">
      <c r="A9" s="98" t="s">
        <v>94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36"/>
      <c r="N9" s="36"/>
      <c r="O9" s="36"/>
      <c r="P9" s="36"/>
    </row>
    <row r="10" spans="1:16" s="37" customFormat="1" x14ac:dyDescent="0.25">
      <c r="A10" s="94" t="s">
        <v>17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</row>
    <row r="11" spans="1:16" s="37" customFormat="1" x14ac:dyDescent="0.25">
      <c r="A11" s="94" t="s">
        <v>18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</row>
    <row r="12" spans="1:16" s="37" customFormat="1" x14ac:dyDescent="0.25">
      <c r="A12" s="94" t="s">
        <v>20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</row>
    <row r="13" spans="1:16" x14ac:dyDescent="0.25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</row>
    <row r="14" spans="1:16" x14ac:dyDescent="0.25">
      <c r="A14" s="67"/>
      <c r="B14" s="67"/>
      <c r="C14" s="67"/>
      <c r="D14" s="75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</row>
    <row r="15" spans="1:16" ht="63.75" thickBot="1" x14ac:dyDescent="0.3">
      <c r="A15" s="38" t="s">
        <v>8</v>
      </c>
      <c r="B15" s="39" t="s">
        <v>41</v>
      </c>
      <c r="C15" s="38" t="s">
        <v>29</v>
      </c>
      <c r="D15" s="39" t="s">
        <v>51</v>
      </c>
      <c r="E15" s="38" t="s">
        <v>19</v>
      </c>
      <c r="F15" s="41" t="s">
        <v>77</v>
      </c>
      <c r="G15" s="41" t="s">
        <v>76</v>
      </c>
      <c r="H15" s="38" t="s">
        <v>28</v>
      </c>
      <c r="I15" s="42" t="s">
        <v>23</v>
      </c>
      <c r="J15" s="38" t="s">
        <v>22</v>
      </c>
      <c r="K15" s="38" t="s">
        <v>25</v>
      </c>
      <c r="L15" s="41" t="s">
        <v>26</v>
      </c>
      <c r="M15" s="38" t="s">
        <v>10</v>
      </c>
      <c r="N15" s="38" t="s">
        <v>27</v>
      </c>
      <c r="O15" s="38" t="s">
        <v>78</v>
      </c>
      <c r="P15" s="38" t="s">
        <v>7</v>
      </c>
    </row>
    <row r="16" spans="1:16" ht="31.5" x14ac:dyDescent="0.25">
      <c r="A16" s="43">
        <v>1</v>
      </c>
      <c r="B16" s="44" t="s">
        <v>73</v>
      </c>
      <c r="C16" s="44"/>
      <c r="D16" s="44" t="s">
        <v>11</v>
      </c>
      <c r="E16" s="45" t="s">
        <v>79</v>
      </c>
      <c r="F16" s="46" t="s">
        <v>108</v>
      </c>
      <c r="G16" s="46">
        <v>9</v>
      </c>
      <c r="H16" s="45" t="s">
        <v>80</v>
      </c>
      <c r="I16" s="46">
        <v>8</v>
      </c>
      <c r="J16" s="46">
        <v>6</v>
      </c>
      <c r="K16" s="46">
        <v>23</v>
      </c>
      <c r="L16" s="46">
        <v>14</v>
      </c>
      <c r="M16" s="47">
        <v>51</v>
      </c>
      <c r="N16" s="47">
        <v>60</v>
      </c>
      <c r="O16" s="47">
        <v>85</v>
      </c>
      <c r="P16" s="48" t="s">
        <v>83</v>
      </c>
    </row>
    <row r="17" spans="1:18" ht="31.5" x14ac:dyDescent="0.25">
      <c r="A17" s="49">
        <v>2</v>
      </c>
      <c r="B17" s="44" t="s">
        <v>68</v>
      </c>
      <c r="C17" s="9"/>
      <c r="D17" s="44" t="s">
        <v>11</v>
      </c>
      <c r="E17" s="45" t="s">
        <v>79</v>
      </c>
      <c r="F17" s="46" t="s">
        <v>108</v>
      </c>
      <c r="G17" s="46">
        <v>9</v>
      </c>
      <c r="H17" s="45" t="s">
        <v>80</v>
      </c>
      <c r="I17" s="51">
        <v>6</v>
      </c>
      <c r="J17" s="51">
        <v>2</v>
      </c>
      <c r="K17" s="51">
        <v>24</v>
      </c>
      <c r="L17" s="52">
        <v>15</v>
      </c>
      <c r="M17" s="47">
        <v>47</v>
      </c>
      <c r="N17" s="47">
        <v>60</v>
      </c>
      <c r="O17" s="47">
        <v>78</v>
      </c>
      <c r="P17" s="48" t="s">
        <v>82</v>
      </c>
    </row>
    <row r="18" spans="1:18" ht="31.5" x14ac:dyDescent="0.25">
      <c r="A18" s="49">
        <v>3</v>
      </c>
      <c r="B18" s="44" t="s">
        <v>62</v>
      </c>
      <c r="C18" s="9"/>
      <c r="D18" s="44" t="s">
        <v>11</v>
      </c>
      <c r="E18" s="45" t="s">
        <v>79</v>
      </c>
      <c r="F18" s="46" t="s">
        <v>108</v>
      </c>
      <c r="G18" s="46">
        <v>9</v>
      </c>
      <c r="H18" s="50" t="s">
        <v>80</v>
      </c>
      <c r="I18" s="51">
        <v>7</v>
      </c>
      <c r="J18" s="51">
        <v>3</v>
      </c>
      <c r="K18" s="51">
        <v>24</v>
      </c>
      <c r="L18" s="52">
        <v>12</v>
      </c>
      <c r="M18" s="47">
        <v>46</v>
      </c>
      <c r="N18" s="47">
        <v>60</v>
      </c>
      <c r="O18" s="47">
        <v>77</v>
      </c>
      <c r="P18" s="48" t="s">
        <v>82</v>
      </c>
    </row>
    <row r="19" spans="1:18" ht="31.5" x14ac:dyDescent="0.25">
      <c r="A19" s="43">
        <v>4</v>
      </c>
      <c r="B19" s="44" t="s">
        <v>56</v>
      </c>
      <c r="C19" s="9"/>
      <c r="D19" s="44" t="s">
        <v>11</v>
      </c>
      <c r="E19" s="45" t="s">
        <v>79</v>
      </c>
      <c r="F19" s="46" t="s">
        <v>109</v>
      </c>
      <c r="G19" s="46">
        <v>9</v>
      </c>
      <c r="H19" s="50" t="s">
        <v>81</v>
      </c>
      <c r="I19" s="51">
        <v>5</v>
      </c>
      <c r="J19" s="51">
        <v>1</v>
      </c>
      <c r="K19" s="51">
        <v>24</v>
      </c>
      <c r="L19" s="52">
        <v>9</v>
      </c>
      <c r="M19" s="47">
        <v>39</v>
      </c>
      <c r="N19" s="47">
        <v>60</v>
      </c>
      <c r="O19" s="47">
        <v>65</v>
      </c>
      <c r="P19" s="46" t="s">
        <v>9</v>
      </c>
      <c r="R19" s="82"/>
    </row>
    <row r="20" spans="1:18" ht="31.5" x14ac:dyDescent="0.25">
      <c r="A20" s="49">
        <v>5</v>
      </c>
      <c r="B20" s="44" t="s">
        <v>69</v>
      </c>
      <c r="C20" s="9"/>
      <c r="D20" s="44" t="s">
        <v>11</v>
      </c>
      <c r="E20" s="45" t="s">
        <v>79</v>
      </c>
      <c r="F20" s="46" t="s">
        <v>109</v>
      </c>
      <c r="G20" s="46">
        <v>9</v>
      </c>
      <c r="H20" s="50" t="s">
        <v>81</v>
      </c>
      <c r="I20" s="51">
        <v>7</v>
      </c>
      <c r="J20" s="51">
        <v>0</v>
      </c>
      <c r="K20" s="51">
        <v>21</v>
      </c>
      <c r="L20" s="52">
        <v>10</v>
      </c>
      <c r="M20" s="47">
        <v>38</v>
      </c>
      <c r="N20" s="47">
        <v>60</v>
      </c>
      <c r="O20" s="47">
        <v>63</v>
      </c>
      <c r="P20" s="46" t="s">
        <v>9</v>
      </c>
    </row>
    <row r="21" spans="1:18" ht="31.5" x14ac:dyDescent="0.25">
      <c r="A21" s="49">
        <v>6</v>
      </c>
      <c r="B21" s="44" t="s">
        <v>55</v>
      </c>
      <c r="C21" s="9"/>
      <c r="D21" s="44" t="s">
        <v>11</v>
      </c>
      <c r="E21" s="45" t="s">
        <v>79</v>
      </c>
      <c r="F21" s="46" t="s">
        <v>108</v>
      </c>
      <c r="G21" s="46">
        <v>9</v>
      </c>
      <c r="H21" s="50" t="s">
        <v>80</v>
      </c>
      <c r="I21" s="51">
        <v>7</v>
      </c>
      <c r="J21" s="51">
        <v>5</v>
      </c>
      <c r="K21" s="51">
        <v>11</v>
      </c>
      <c r="L21" s="52">
        <v>12</v>
      </c>
      <c r="M21" s="47">
        <v>35</v>
      </c>
      <c r="N21" s="47">
        <v>60</v>
      </c>
      <c r="O21" s="47">
        <v>58</v>
      </c>
      <c r="P21" s="51" t="s">
        <v>9</v>
      </c>
    </row>
    <row r="22" spans="1:18" ht="31.5" x14ac:dyDescent="0.25">
      <c r="A22" s="43">
        <v>7</v>
      </c>
      <c r="B22" s="44" t="s">
        <v>58</v>
      </c>
      <c r="C22" s="9"/>
      <c r="D22" s="44" t="s">
        <v>11</v>
      </c>
      <c r="E22" s="45" t="s">
        <v>79</v>
      </c>
      <c r="F22" s="46" t="s">
        <v>109</v>
      </c>
      <c r="G22" s="46">
        <v>9</v>
      </c>
      <c r="H22" s="50" t="s">
        <v>81</v>
      </c>
      <c r="I22" s="51">
        <v>6</v>
      </c>
      <c r="J22" s="51">
        <v>4</v>
      </c>
      <c r="K22" s="51">
        <v>23</v>
      </c>
      <c r="L22" s="52">
        <v>0</v>
      </c>
      <c r="M22" s="47">
        <v>33</v>
      </c>
      <c r="N22" s="47">
        <v>60</v>
      </c>
      <c r="O22" s="47">
        <v>55</v>
      </c>
      <c r="P22" s="51" t="s">
        <v>9</v>
      </c>
    </row>
    <row r="23" spans="1:18" ht="31.5" x14ac:dyDescent="0.25">
      <c r="A23" s="49">
        <v>8</v>
      </c>
      <c r="B23" s="44" t="s">
        <v>65</v>
      </c>
      <c r="C23" s="9"/>
      <c r="D23" s="44" t="s">
        <v>11</v>
      </c>
      <c r="E23" s="45" t="s">
        <v>79</v>
      </c>
      <c r="F23" s="46" t="s">
        <v>108</v>
      </c>
      <c r="G23" s="46">
        <v>9</v>
      </c>
      <c r="H23" s="50" t="s">
        <v>80</v>
      </c>
      <c r="I23" s="51">
        <v>5</v>
      </c>
      <c r="J23" s="51">
        <v>5</v>
      </c>
      <c r="K23" s="51">
        <v>22</v>
      </c>
      <c r="L23" s="52">
        <v>0</v>
      </c>
      <c r="M23" s="47">
        <v>32</v>
      </c>
      <c r="N23" s="47">
        <v>60</v>
      </c>
      <c r="O23" s="47">
        <v>53</v>
      </c>
      <c r="P23" s="51" t="s">
        <v>9</v>
      </c>
    </row>
    <row r="24" spans="1:18" ht="31.5" x14ac:dyDescent="0.25">
      <c r="A24" s="49">
        <v>9</v>
      </c>
      <c r="B24" s="44" t="s">
        <v>70</v>
      </c>
      <c r="C24" s="9"/>
      <c r="D24" s="44" t="s">
        <v>11</v>
      </c>
      <c r="E24" s="45" t="s">
        <v>79</v>
      </c>
      <c r="F24" s="46" t="s">
        <v>108</v>
      </c>
      <c r="G24" s="46">
        <v>9</v>
      </c>
      <c r="H24" s="50" t="s">
        <v>80</v>
      </c>
      <c r="I24" s="51">
        <v>5</v>
      </c>
      <c r="J24" s="51">
        <v>4</v>
      </c>
      <c r="K24" s="51">
        <v>22</v>
      </c>
      <c r="L24" s="52">
        <v>0</v>
      </c>
      <c r="M24" s="47">
        <v>31</v>
      </c>
      <c r="N24" s="47">
        <v>60</v>
      </c>
      <c r="O24" s="47">
        <v>52</v>
      </c>
      <c r="P24" s="51" t="s">
        <v>9</v>
      </c>
    </row>
    <row r="25" spans="1:18" ht="31.5" x14ac:dyDescent="0.25">
      <c r="A25" s="43">
        <v>10</v>
      </c>
      <c r="B25" s="44" t="s">
        <v>64</v>
      </c>
      <c r="C25" s="9"/>
      <c r="D25" s="44" t="s">
        <v>11</v>
      </c>
      <c r="E25" s="45" t="s">
        <v>79</v>
      </c>
      <c r="F25" s="46" t="s">
        <v>108</v>
      </c>
      <c r="G25" s="46">
        <v>9</v>
      </c>
      <c r="H25" s="50" t="s">
        <v>80</v>
      </c>
      <c r="I25" s="51">
        <v>3</v>
      </c>
      <c r="J25" s="51">
        <v>4</v>
      </c>
      <c r="K25" s="51">
        <v>21</v>
      </c>
      <c r="L25" s="52">
        <v>0</v>
      </c>
      <c r="M25" s="47">
        <v>28</v>
      </c>
      <c r="N25" s="47">
        <v>60</v>
      </c>
      <c r="O25" s="47">
        <v>47</v>
      </c>
      <c r="P25" s="51" t="s">
        <v>9</v>
      </c>
    </row>
    <row r="26" spans="1:18" x14ac:dyDescent="0.25">
      <c r="A26" s="57"/>
      <c r="B26" s="35"/>
      <c r="C26" s="57"/>
      <c r="D26" s="57"/>
      <c r="E26" s="57"/>
      <c r="F26" s="57"/>
      <c r="G26" s="57"/>
      <c r="H26" s="57"/>
      <c r="I26" s="58"/>
      <c r="J26" s="58"/>
      <c r="K26" s="58"/>
      <c r="L26" s="59"/>
      <c r="M26" s="60"/>
      <c r="N26" s="60"/>
      <c r="O26" s="60"/>
      <c r="P26" s="34"/>
    </row>
    <row r="27" spans="1:18" x14ac:dyDescent="0.25">
      <c r="A27" s="57"/>
      <c r="B27" s="35"/>
      <c r="C27" s="57"/>
      <c r="D27" s="57"/>
      <c r="E27" s="57"/>
      <c r="F27" s="57"/>
      <c r="G27" s="57"/>
      <c r="H27" s="57"/>
      <c r="I27" s="58"/>
      <c r="J27" s="58"/>
      <c r="K27" s="58"/>
      <c r="L27" s="59"/>
      <c r="M27" s="60"/>
      <c r="N27" s="60"/>
      <c r="O27" s="60"/>
      <c r="P27" s="34"/>
    </row>
    <row r="28" spans="1:18" x14ac:dyDescent="0.25">
      <c r="A28" s="57"/>
      <c r="B28" s="35"/>
      <c r="C28" s="57"/>
      <c r="D28" s="57"/>
      <c r="E28" s="57"/>
      <c r="F28" s="57"/>
      <c r="G28" s="57"/>
      <c r="H28" s="57"/>
      <c r="I28" s="58"/>
      <c r="J28" s="58"/>
      <c r="K28" s="58"/>
      <c r="L28" s="59"/>
      <c r="M28" s="59"/>
      <c r="N28" s="59"/>
      <c r="O28" s="59"/>
      <c r="P28" s="58"/>
    </row>
    <row r="29" spans="1:18" x14ac:dyDescent="0.25">
      <c r="A29" s="57"/>
      <c r="B29" s="61" t="s">
        <v>21</v>
      </c>
      <c r="C29" s="57"/>
      <c r="D29" s="62"/>
      <c r="E29" s="57" t="s">
        <v>13</v>
      </c>
      <c r="F29" s="57"/>
      <c r="G29" s="57"/>
      <c r="H29" s="57"/>
      <c r="I29" s="58"/>
      <c r="J29" s="58"/>
      <c r="K29" s="58"/>
      <c r="L29" s="59"/>
      <c r="M29" s="59"/>
      <c r="N29" s="59"/>
      <c r="O29" s="59"/>
      <c r="P29" s="58"/>
    </row>
    <row r="30" spans="1:18" x14ac:dyDescent="0.25">
      <c r="A30" s="57"/>
      <c r="B30" s="61"/>
      <c r="C30" s="57"/>
      <c r="D30" s="63"/>
      <c r="E30" s="57"/>
      <c r="F30" s="57"/>
      <c r="G30" s="57"/>
      <c r="H30" s="57"/>
      <c r="I30" s="58"/>
      <c r="J30" s="58"/>
      <c r="K30" s="58"/>
      <c r="L30" s="59"/>
      <c r="M30" s="59"/>
      <c r="N30" s="59"/>
      <c r="O30" s="59"/>
      <c r="P30" s="58"/>
    </row>
    <row r="31" spans="1:18" x14ac:dyDescent="0.25">
      <c r="A31" s="57"/>
      <c r="B31" s="61"/>
      <c r="C31" s="57"/>
      <c r="D31" s="63"/>
      <c r="E31" s="57"/>
      <c r="F31" s="57"/>
      <c r="G31" s="57"/>
      <c r="H31" s="57"/>
      <c r="I31" s="58"/>
      <c r="J31" s="58"/>
      <c r="K31" s="58"/>
      <c r="L31" s="59"/>
      <c r="M31" s="59"/>
      <c r="N31" s="59"/>
      <c r="O31" s="59"/>
      <c r="P31" s="58"/>
    </row>
    <row r="32" spans="1:18" x14ac:dyDescent="0.25">
      <c r="B32" s="64" t="s">
        <v>24</v>
      </c>
      <c r="C32" s="65"/>
      <c r="D32" s="66"/>
      <c r="E32" s="67" t="s">
        <v>16</v>
      </c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</row>
    <row r="33" spans="2:16" x14ac:dyDescent="0.25">
      <c r="B33" s="68"/>
      <c r="C33" s="61"/>
      <c r="D33" s="68"/>
      <c r="E33" s="68"/>
      <c r="F33" s="68"/>
      <c r="G33" s="68"/>
      <c r="H33" s="57"/>
      <c r="I33" s="68"/>
      <c r="J33" s="68"/>
      <c r="K33" s="68"/>
      <c r="L33" s="68"/>
      <c r="M33" s="68"/>
      <c r="N33" s="68"/>
      <c r="O33" s="68"/>
      <c r="P33" s="68"/>
    </row>
    <row r="34" spans="2:16" x14ac:dyDescent="0.25">
      <c r="B34" s="68"/>
      <c r="C34" s="61"/>
      <c r="D34" s="69"/>
      <c r="E34" s="70" t="s">
        <v>12</v>
      </c>
      <c r="F34" s="68"/>
      <c r="G34" s="68"/>
      <c r="H34" s="57"/>
      <c r="I34" s="68"/>
      <c r="J34" s="68"/>
      <c r="K34" s="68"/>
      <c r="L34" s="68"/>
      <c r="M34" s="68"/>
      <c r="N34" s="68"/>
      <c r="O34" s="68"/>
      <c r="P34" s="68"/>
    </row>
    <row r="35" spans="2:16" x14ac:dyDescent="0.25">
      <c r="B35" s="68"/>
      <c r="C35" s="61"/>
      <c r="D35" s="68"/>
      <c r="E35" s="68"/>
      <c r="F35" s="68"/>
      <c r="G35" s="68"/>
      <c r="H35" s="57"/>
      <c r="I35" s="68"/>
      <c r="J35" s="68"/>
      <c r="K35" s="68"/>
      <c r="L35" s="68"/>
      <c r="M35" s="68"/>
      <c r="N35" s="68"/>
      <c r="O35" s="68"/>
      <c r="P35" s="68"/>
    </row>
    <row r="36" spans="2:16" x14ac:dyDescent="0.25">
      <c r="B36" s="68"/>
      <c r="C36" s="61"/>
      <c r="D36" s="71"/>
      <c r="E36" s="70" t="s">
        <v>15</v>
      </c>
      <c r="F36" s="68"/>
      <c r="G36" s="68"/>
      <c r="H36" s="57"/>
      <c r="I36" s="68"/>
      <c r="J36" s="68"/>
      <c r="K36" s="68"/>
      <c r="L36" s="68"/>
      <c r="M36" s="68"/>
      <c r="N36" s="68"/>
      <c r="O36" s="68"/>
      <c r="P36" s="68"/>
    </row>
    <row r="37" spans="2:16" x14ac:dyDescent="0.25">
      <c r="B37" s="68"/>
      <c r="C37" s="61"/>
      <c r="D37" s="68"/>
      <c r="E37" s="68"/>
      <c r="F37" s="68"/>
      <c r="G37" s="68"/>
      <c r="H37" s="57"/>
      <c r="I37" s="68"/>
      <c r="J37" s="68"/>
      <c r="K37" s="68"/>
      <c r="L37" s="68"/>
      <c r="M37" s="68"/>
      <c r="N37" s="68"/>
      <c r="O37" s="68"/>
      <c r="P37" s="68"/>
    </row>
    <row r="38" spans="2:16" x14ac:dyDescent="0.25">
      <c r="B38" s="68"/>
      <c r="C38" s="61"/>
      <c r="D38" s="69"/>
      <c r="E38" s="70" t="s">
        <v>14</v>
      </c>
      <c r="F38" s="68"/>
      <c r="G38" s="68"/>
      <c r="H38" s="57"/>
      <c r="I38" s="68"/>
      <c r="J38" s="68"/>
      <c r="K38" s="68"/>
      <c r="L38" s="68"/>
      <c r="M38" s="68"/>
      <c r="N38" s="68"/>
      <c r="O38" s="68"/>
      <c r="P38" s="68"/>
    </row>
  </sheetData>
  <sortState ref="A16:P25">
    <sortCondition descending="1" ref="O16"/>
  </sortState>
  <mergeCells count="10">
    <mergeCell ref="A10:P10"/>
    <mergeCell ref="A11:P11"/>
    <mergeCell ref="A12:P12"/>
    <mergeCell ref="A13:P13"/>
    <mergeCell ref="A3:P3"/>
    <mergeCell ref="A5:P5"/>
    <mergeCell ref="A6:P6"/>
    <mergeCell ref="A7:P7"/>
    <mergeCell ref="A8:P8"/>
    <mergeCell ref="A9:L9"/>
  </mergeCells>
  <pageMargins left="0.2361111044883728" right="0.2361111044883728" top="0.74791663885116577" bottom="0.74791663885116577" header="0.31486111879348755" footer="0.31486111879348755"/>
  <pageSetup paperSize="9" scale="6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3:P29"/>
  <sheetViews>
    <sheetView view="pageBreakPreview" zoomScale="75" zoomScaleNormal="68" zoomScaleSheetLayoutView="75" workbookViewId="0">
      <selection activeCell="C16" sqref="C16:C17"/>
    </sheetView>
  </sheetViews>
  <sheetFormatPr defaultColWidth="9.1640625" defaultRowHeight="15.75" x14ac:dyDescent="0.25"/>
  <cols>
    <col min="1" max="1" width="7.1640625" style="33" customWidth="1"/>
    <col min="2" max="2" width="12.5" style="33" customWidth="1"/>
    <col min="3" max="3" width="36.83203125" style="33" bestFit="1" customWidth="1"/>
    <col min="4" max="4" width="20.83203125" style="33" customWidth="1"/>
    <col min="5" max="5" width="29.6640625" style="33" customWidth="1"/>
    <col min="6" max="6" width="15" style="33" bestFit="1" customWidth="1"/>
    <col min="7" max="7" width="15.83203125" style="33" bestFit="1" customWidth="1"/>
    <col min="8" max="8" width="24.83203125" style="33" customWidth="1"/>
    <col min="9" max="12" width="14.5" style="33" bestFit="1" customWidth="1"/>
    <col min="13" max="13" width="13.83203125" style="33" bestFit="1" customWidth="1"/>
    <col min="14" max="14" width="14.83203125" style="33" customWidth="1"/>
    <col min="15" max="15" width="23.5" style="33" bestFit="1" customWidth="1"/>
    <col min="16" max="16" width="24.33203125" style="33" bestFit="1" customWidth="1"/>
    <col min="17" max="16384" width="9.1640625" style="33"/>
  </cols>
  <sheetData>
    <row r="3" spans="1:16" x14ac:dyDescent="0.25">
      <c r="A3" s="95" t="s">
        <v>0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</row>
    <row r="4" spans="1:16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x14ac:dyDescent="0.25">
      <c r="A5" s="96" t="s">
        <v>106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</row>
    <row r="6" spans="1:16" x14ac:dyDescent="0.25">
      <c r="A6" s="96" t="s">
        <v>91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</row>
    <row r="7" spans="1:16" x14ac:dyDescent="0.25">
      <c r="A7" s="97" t="s">
        <v>92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</row>
    <row r="8" spans="1:16" x14ac:dyDescent="0.25">
      <c r="A8" s="98" t="s">
        <v>93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</row>
    <row r="9" spans="1:16" x14ac:dyDescent="0.25">
      <c r="A9" s="98" t="s">
        <v>94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36"/>
      <c r="N9" s="36"/>
      <c r="O9" s="36"/>
      <c r="P9" s="36"/>
    </row>
    <row r="10" spans="1:16" s="37" customFormat="1" x14ac:dyDescent="0.25">
      <c r="A10" s="94" t="s">
        <v>17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</row>
    <row r="11" spans="1:16" s="37" customFormat="1" x14ac:dyDescent="0.25">
      <c r="A11" s="94" t="s">
        <v>18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</row>
    <row r="12" spans="1:16" s="37" customFormat="1" x14ac:dyDescent="0.25">
      <c r="A12" s="94" t="s">
        <v>20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</row>
    <row r="13" spans="1:16" x14ac:dyDescent="0.25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</row>
    <row r="14" spans="1:16" x14ac:dyDescent="0.25">
      <c r="A14" s="67"/>
      <c r="B14" s="67"/>
      <c r="C14" s="67"/>
      <c r="D14" s="75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</row>
    <row r="15" spans="1:16" ht="63" x14ac:dyDescent="0.25">
      <c r="A15" s="38" t="s">
        <v>8</v>
      </c>
      <c r="B15" s="39" t="s">
        <v>41</v>
      </c>
      <c r="C15" s="38" t="s">
        <v>29</v>
      </c>
      <c r="D15" s="39" t="s">
        <v>51</v>
      </c>
      <c r="E15" s="38" t="s">
        <v>19</v>
      </c>
      <c r="F15" s="41" t="s">
        <v>77</v>
      </c>
      <c r="G15" s="41" t="s">
        <v>76</v>
      </c>
      <c r="H15" s="38" t="s">
        <v>28</v>
      </c>
      <c r="I15" s="42" t="s">
        <v>23</v>
      </c>
      <c r="J15" s="38" t="s">
        <v>22</v>
      </c>
      <c r="K15" s="38" t="s">
        <v>25</v>
      </c>
      <c r="L15" s="41" t="s">
        <v>26</v>
      </c>
      <c r="M15" s="38" t="s">
        <v>10</v>
      </c>
      <c r="N15" s="38" t="s">
        <v>27</v>
      </c>
      <c r="O15" s="38" t="s">
        <v>78</v>
      </c>
      <c r="P15" s="38" t="s">
        <v>104</v>
      </c>
    </row>
    <row r="16" spans="1:16" ht="31.5" x14ac:dyDescent="0.25">
      <c r="A16" s="43">
        <v>1</v>
      </c>
      <c r="B16" s="44" t="s">
        <v>74</v>
      </c>
      <c r="C16" s="44"/>
      <c r="D16" s="44" t="s">
        <v>11</v>
      </c>
      <c r="E16" s="45" t="s">
        <v>79</v>
      </c>
      <c r="F16" s="46">
        <v>10</v>
      </c>
      <c r="G16" s="46">
        <v>10</v>
      </c>
      <c r="H16" s="45" t="s">
        <v>84</v>
      </c>
      <c r="I16" s="46">
        <v>9</v>
      </c>
      <c r="J16" s="46">
        <v>6</v>
      </c>
      <c r="K16" s="46">
        <v>15</v>
      </c>
      <c r="L16" s="47">
        <v>17</v>
      </c>
      <c r="M16" s="47">
        <f>SUM(I16:L16)</f>
        <v>47</v>
      </c>
      <c r="N16" s="47">
        <v>60</v>
      </c>
      <c r="O16" s="47">
        <f>(M16/N16)*100</f>
        <v>78.333333333333329</v>
      </c>
      <c r="P16" s="48" t="s">
        <v>83</v>
      </c>
    </row>
    <row r="17" spans="1:16" ht="31.5" x14ac:dyDescent="0.25">
      <c r="A17" s="49">
        <v>2</v>
      </c>
      <c r="B17" s="44" t="s">
        <v>63</v>
      </c>
      <c r="C17" s="9"/>
      <c r="D17" s="44" t="s">
        <v>11</v>
      </c>
      <c r="E17" s="45" t="s">
        <v>79</v>
      </c>
      <c r="F17" s="46">
        <v>10</v>
      </c>
      <c r="G17" s="46">
        <v>10</v>
      </c>
      <c r="H17" s="45" t="s">
        <v>84</v>
      </c>
      <c r="I17" s="51">
        <v>8</v>
      </c>
      <c r="J17" s="51">
        <v>4</v>
      </c>
      <c r="K17" s="51">
        <v>11</v>
      </c>
      <c r="L17" s="52">
        <v>14</v>
      </c>
      <c r="M17" s="47">
        <f>SUM(I17:L17)</f>
        <v>37</v>
      </c>
      <c r="N17" s="47">
        <v>60</v>
      </c>
      <c r="O17" s="47">
        <f>(M17/N17)*100</f>
        <v>61.666666666666671</v>
      </c>
      <c r="P17" s="53" t="s">
        <v>82</v>
      </c>
    </row>
    <row r="18" spans="1:16" x14ac:dyDescent="0.25">
      <c r="A18" s="57"/>
      <c r="B18" s="35"/>
      <c r="C18" s="57"/>
      <c r="D18" s="57"/>
      <c r="E18" s="57"/>
      <c r="F18" s="57"/>
      <c r="G18" s="57"/>
      <c r="H18" s="57"/>
      <c r="I18" s="58"/>
      <c r="J18" s="58"/>
      <c r="K18" s="58"/>
      <c r="L18" s="59"/>
      <c r="M18" s="60"/>
      <c r="N18" s="60"/>
      <c r="O18" s="60"/>
      <c r="P18" s="34"/>
    </row>
    <row r="19" spans="1:16" x14ac:dyDescent="0.25">
      <c r="A19" s="57"/>
      <c r="B19" s="35"/>
      <c r="C19" s="57"/>
      <c r="D19" s="57"/>
      <c r="E19" s="57"/>
      <c r="F19" s="57"/>
      <c r="G19" s="57"/>
      <c r="H19" s="57"/>
      <c r="I19" s="58"/>
      <c r="J19" s="58"/>
      <c r="K19" s="58"/>
      <c r="L19" s="59"/>
      <c r="M19" s="59"/>
      <c r="N19" s="59"/>
      <c r="O19" s="59"/>
      <c r="P19" s="58"/>
    </row>
    <row r="20" spans="1:16" x14ac:dyDescent="0.25">
      <c r="A20" s="57"/>
      <c r="B20" s="61" t="s">
        <v>21</v>
      </c>
      <c r="C20" s="57"/>
      <c r="D20" s="62"/>
      <c r="E20" s="57" t="s">
        <v>13</v>
      </c>
      <c r="F20" s="57"/>
      <c r="G20" s="57"/>
      <c r="H20" s="57"/>
      <c r="I20" s="58"/>
      <c r="J20" s="58"/>
      <c r="K20" s="58"/>
      <c r="L20" s="59"/>
      <c r="M20" s="59"/>
      <c r="N20" s="59"/>
      <c r="O20" s="59"/>
      <c r="P20" s="58"/>
    </row>
    <row r="21" spans="1:16" x14ac:dyDescent="0.25">
      <c r="A21" s="57"/>
      <c r="B21" s="61"/>
      <c r="C21" s="57"/>
      <c r="D21" s="63"/>
      <c r="E21" s="57"/>
      <c r="F21" s="57"/>
      <c r="G21" s="57"/>
      <c r="H21" s="57"/>
      <c r="I21" s="58"/>
      <c r="J21" s="58"/>
      <c r="K21" s="58"/>
      <c r="L21" s="59"/>
      <c r="M21" s="59"/>
      <c r="N21" s="59"/>
      <c r="O21" s="59"/>
      <c r="P21" s="58"/>
    </row>
    <row r="22" spans="1:16" x14ac:dyDescent="0.25">
      <c r="A22" s="57"/>
      <c r="B22" s="61"/>
      <c r="C22" s="57"/>
      <c r="D22" s="63"/>
      <c r="E22" s="57"/>
      <c r="F22" s="57"/>
      <c r="G22" s="57"/>
      <c r="H22" s="57"/>
      <c r="I22" s="58"/>
      <c r="J22" s="58"/>
      <c r="K22" s="58"/>
      <c r="L22" s="59"/>
      <c r="M22" s="59"/>
      <c r="N22" s="59"/>
      <c r="O22" s="59"/>
      <c r="P22" s="58"/>
    </row>
    <row r="23" spans="1:16" x14ac:dyDescent="0.25">
      <c r="B23" s="64" t="s">
        <v>24</v>
      </c>
      <c r="C23" s="65"/>
      <c r="D23" s="66"/>
      <c r="E23" s="67" t="s">
        <v>16</v>
      </c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</row>
    <row r="24" spans="1:16" x14ac:dyDescent="0.25">
      <c r="B24" s="68"/>
      <c r="C24" s="61"/>
      <c r="D24" s="68"/>
      <c r="E24" s="68"/>
      <c r="F24" s="68"/>
      <c r="G24" s="68"/>
      <c r="H24" s="57"/>
      <c r="I24" s="68"/>
      <c r="J24" s="68"/>
      <c r="K24" s="68"/>
      <c r="L24" s="68"/>
      <c r="M24" s="68"/>
      <c r="N24" s="68"/>
      <c r="O24" s="68"/>
      <c r="P24" s="68"/>
    </row>
    <row r="25" spans="1:16" x14ac:dyDescent="0.25">
      <c r="B25" s="68"/>
      <c r="C25" s="61"/>
      <c r="D25" s="69"/>
      <c r="E25" s="70" t="s">
        <v>12</v>
      </c>
      <c r="F25" s="68"/>
      <c r="G25" s="68"/>
      <c r="H25" s="57"/>
      <c r="I25" s="68"/>
      <c r="J25" s="68"/>
      <c r="K25" s="68"/>
      <c r="L25" s="68"/>
      <c r="M25" s="68"/>
      <c r="N25" s="68"/>
      <c r="O25" s="68"/>
      <c r="P25" s="68"/>
    </row>
    <row r="26" spans="1:16" x14ac:dyDescent="0.25">
      <c r="B26" s="68"/>
      <c r="C26" s="61"/>
      <c r="D26" s="68"/>
      <c r="E26" s="68"/>
      <c r="F26" s="68"/>
      <c r="G26" s="68"/>
      <c r="H26" s="57"/>
      <c r="I26" s="68"/>
      <c r="J26" s="68"/>
      <c r="K26" s="68"/>
      <c r="L26" s="68"/>
      <c r="M26" s="68"/>
      <c r="N26" s="68"/>
      <c r="O26" s="68"/>
      <c r="P26" s="68"/>
    </row>
    <row r="27" spans="1:16" x14ac:dyDescent="0.25">
      <c r="B27" s="68"/>
      <c r="C27" s="61"/>
      <c r="D27" s="71"/>
      <c r="E27" s="70" t="s">
        <v>15</v>
      </c>
      <c r="F27" s="68"/>
      <c r="G27" s="68"/>
      <c r="H27" s="57"/>
      <c r="I27" s="68"/>
      <c r="J27" s="68"/>
      <c r="K27" s="68"/>
      <c r="L27" s="68"/>
      <c r="M27" s="68"/>
      <c r="N27" s="68"/>
      <c r="O27" s="68"/>
      <c r="P27" s="68"/>
    </row>
    <row r="28" spans="1:16" x14ac:dyDescent="0.25">
      <c r="B28" s="68"/>
      <c r="C28" s="61"/>
      <c r="D28" s="68"/>
      <c r="E28" s="68"/>
      <c r="F28" s="68"/>
      <c r="G28" s="68"/>
      <c r="H28" s="57"/>
      <c r="I28" s="68"/>
      <c r="J28" s="68"/>
      <c r="K28" s="68"/>
      <c r="L28" s="68"/>
      <c r="M28" s="68"/>
      <c r="N28" s="68"/>
      <c r="O28" s="68"/>
      <c r="P28" s="68"/>
    </row>
    <row r="29" spans="1:16" x14ac:dyDescent="0.25">
      <c r="B29" s="68"/>
      <c r="C29" s="61"/>
      <c r="D29" s="69"/>
      <c r="E29" s="70" t="s">
        <v>14</v>
      </c>
      <c r="F29" s="68"/>
      <c r="G29" s="68"/>
      <c r="H29" s="57"/>
      <c r="I29" s="68"/>
      <c r="J29" s="68"/>
      <c r="K29" s="68"/>
      <c r="L29" s="68"/>
      <c r="M29" s="68"/>
      <c r="N29" s="68"/>
      <c r="O29" s="68"/>
      <c r="P29" s="68"/>
    </row>
  </sheetData>
  <sortState ref="A16:P17">
    <sortCondition descending="1" ref="O16"/>
  </sortState>
  <mergeCells count="10">
    <mergeCell ref="A10:P10"/>
    <mergeCell ref="A11:P11"/>
    <mergeCell ref="A12:P12"/>
    <mergeCell ref="A13:P13"/>
    <mergeCell ref="A3:P3"/>
    <mergeCell ref="A5:P5"/>
    <mergeCell ref="A6:P6"/>
    <mergeCell ref="A7:P7"/>
    <mergeCell ref="A8:P8"/>
    <mergeCell ref="A9:L9"/>
  </mergeCells>
  <pageMargins left="0.2361111044883728" right="0.2361111044883728" top="0.74791663885116577" bottom="0.74791663885116577" header="0.31486111879348755" footer="0.31486111879348755"/>
  <pageSetup paperSize="9" scale="5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3:P31"/>
  <sheetViews>
    <sheetView tabSelected="1" view="pageBreakPreview" zoomScale="75" zoomScaleNormal="84" zoomScaleSheetLayoutView="75" workbookViewId="0">
      <selection activeCell="C16" sqref="C16:C18"/>
    </sheetView>
  </sheetViews>
  <sheetFormatPr defaultColWidth="9.1640625" defaultRowHeight="12" x14ac:dyDescent="0.2"/>
  <cols>
    <col min="1" max="1" width="7.1640625" style="1" customWidth="1"/>
    <col min="2" max="2" width="12.5" style="1" customWidth="1"/>
    <col min="3" max="3" width="36.5" style="1" bestFit="1" customWidth="1"/>
    <col min="4" max="4" width="15.83203125" style="1" bestFit="1" customWidth="1"/>
    <col min="5" max="5" width="24.6640625" style="1" customWidth="1"/>
    <col min="6" max="6" width="12.83203125" style="1" customWidth="1"/>
    <col min="7" max="7" width="14.33203125" style="1" customWidth="1"/>
    <col min="8" max="8" width="24.83203125" style="1" customWidth="1"/>
    <col min="9" max="9" width="11.6640625" style="1" customWidth="1"/>
    <col min="10" max="10" width="12.1640625" style="1" customWidth="1"/>
    <col min="11" max="11" width="11.6640625" style="1" bestFit="1" customWidth="1"/>
    <col min="12" max="12" width="11.5" style="1" customWidth="1"/>
    <col min="13" max="13" width="13" style="1" customWidth="1"/>
    <col min="14" max="14" width="14.83203125" style="1" customWidth="1"/>
    <col min="15" max="15" width="19.5" style="1" bestFit="1" customWidth="1"/>
    <col min="16" max="16" width="17.33203125" style="1" customWidth="1"/>
    <col min="17" max="16384" width="9.1640625" style="1"/>
  </cols>
  <sheetData>
    <row r="3" spans="1:16" ht="14.25" x14ac:dyDescent="0.2">
      <c r="A3" s="101" t="s">
        <v>6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</row>
    <row r="4" spans="1:16" ht="14.25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5" x14ac:dyDescent="0.2">
      <c r="A5" s="102" t="s">
        <v>107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</row>
    <row r="6" spans="1:16" ht="15" x14ac:dyDescent="0.2">
      <c r="A6" s="102" t="s">
        <v>86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</row>
    <row r="7" spans="1:16" ht="15" x14ac:dyDescent="0.25">
      <c r="A7" s="103" t="s">
        <v>87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</row>
    <row r="8" spans="1:16" ht="14.25" x14ac:dyDescent="0.2">
      <c r="A8" s="104" t="s">
        <v>88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</row>
    <row r="9" spans="1:16" ht="15" x14ac:dyDescent="0.25">
      <c r="A9" s="104" t="s">
        <v>89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3"/>
      <c r="N9" s="3"/>
      <c r="O9" s="3"/>
      <c r="P9" s="3"/>
    </row>
    <row r="10" spans="1:16" s="4" customFormat="1" ht="15" x14ac:dyDescent="0.2">
      <c r="A10" s="99" t="s">
        <v>17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</row>
    <row r="11" spans="1:16" s="4" customFormat="1" ht="15" x14ac:dyDescent="0.2">
      <c r="A11" s="99" t="s">
        <v>18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</row>
    <row r="12" spans="1:16" s="4" customFormat="1" ht="15" x14ac:dyDescent="0.2">
      <c r="A12" s="99" t="s">
        <v>20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</row>
    <row r="13" spans="1:16" ht="12.75" x14ac:dyDescent="0.2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</row>
    <row r="14" spans="1:16" ht="12.75" x14ac:dyDescent="0.2">
      <c r="A14" s="27"/>
      <c r="B14" s="27"/>
      <c r="C14" s="27"/>
      <c r="D14" s="73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spans="1:16" ht="51" x14ac:dyDescent="0.2">
      <c r="A15" s="5" t="s">
        <v>8</v>
      </c>
      <c r="B15" s="6" t="s">
        <v>41</v>
      </c>
      <c r="C15" s="5" t="s">
        <v>29</v>
      </c>
      <c r="D15" s="6" t="s">
        <v>51</v>
      </c>
      <c r="E15" s="5" t="s">
        <v>19</v>
      </c>
      <c r="F15" s="7" t="s">
        <v>77</v>
      </c>
      <c r="G15" s="7" t="s">
        <v>76</v>
      </c>
      <c r="H15" s="5" t="s">
        <v>28</v>
      </c>
      <c r="I15" s="8" t="s">
        <v>23</v>
      </c>
      <c r="J15" s="5" t="s">
        <v>22</v>
      </c>
      <c r="K15" s="5" t="s">
        <v>25</v>
      </c>
      <c r="L15" s="7" t="s">
        <v>26</v>
      </c>
      <c r="M15" s="5" t="s">
        <v>10</v>
      </c>
      <c r="N15" s="5" t="s">
        <v>27</v>
      </c>
      <c r="O15" s="5" t="s">
        <v>78</v>
      </c>
      <c r="P15" s="5" t="s">
        <v>104</v>
      </c>
    </row>
    <row r="16" spans="1:16" s="90" customFormat="1" ht="30" x14ac:dyDescent="0.25">
      <c r="A16" s="83">
        <v>1</v>
      </c>
      <c r="B16" s="84" t="s">
        <v>71</v>
      </c>
      <c r="C16" s="84"/>
      <c r="D16" s="84" t="s">
        <v>11</v>
      </c>
      <c r="E16" s="85" t="s">
        <v>79</v>
      </c>
      <c r="F16" s="86" t="s">
        <v>110</v>
      </c>
      <c r="G16" s="86">
        <v>11</v>
      </c>
      <c r="H16" s="85" t="s">
        <v>84</v>
      </c>
      <c r="I16" s="87">
        <v>4</v>
      </c>
      <c r="J16" s="87">
        <v>6</v>
      </c>
      <c r="K16" s="87">
        <v>14</v>
      </c>
      <c r="L16" s="88">
        <v>15</v>
      </c>
      <c r="M16" s="91">
        <f>SUM(I16:L16)</f>
        <v>39</v>
      </c>
      <c r="N16" s="91">
        <v>60</v>
      </c>
      <c r="O16" s="91">
        <v>65</v>
      </c>
      <c r="P16" s="89" t="s">
        <v>82</v>
      </c>
    </row>
    <row r="17" spans="1:16" ht="30" x14ac:dyDescent="0.25">
      <c r="A17" s="12">
        <v>2</v>
      </c>
      <c r="B17" s="10" t="s">
        <v>59</v>
      </c>
      <c r="C17" s="81"/>
      <c r="D17" s="10" t="s">
        <v>11</v>
      </c>
      <c r="E17" s="11" t="s">
        <v>79</v>
      </c>
      <c r="F17" s="86" t="s">
        <v>110</v>
      </c>
      <c r="G17" s="32">
        <v>11</v>
      </c>
      <c r="H17" s="11" t="s">
        <v>84</v>
      </c>
      <c r="I17" s="13">
        <v>5</v>
      </c>
      <c r="J17" s="13">
        <v>5</v>
      </c>
      <c r="K17" s="13">
        <v>8</v>
      </c>
      <c r="L17" s="14">
        <v>15</v>
      </c>
      <c r="M17" s="92">
        <f>SUM(I17:L17)</f>
        <v>33</v>
      </c>
      <c r="N17" s="92">
        <v>60</v>
      </c>
      <c r="O17" s="93">
        <v>55</v>
      </c>
      <c r="P17" s="13" t="s">
        <v>9</v>
      </c>
    </row>
    <row r="18" spans="1:16" ht="30" x14ac:dyDescent="0.25">
      <c r="A18" s="12">
        <v>3</v>
      </c>
      <c r="B18" s="10" t="s">
        <v>75</v>
      </c>
      <c r="C18" s="81"/>
      <c r="D18" s="10" t="s">
        <v>11</v>
      </c>
      <c r="E18" s="11" t="s">
        <v>79</v>
      </c>
      <c r="F18" s="32" t="s">
        <v>111</v>
      </c>
      <c r="G18" s="32">
        <v>11</v>
      </c>
      <c r="H18" s="11" t="s">
        <v>84</v>
      </c>
      <c r="I18" s="13">
        <v>8</v>
      </c>
      <c r="J18" s="13">
        <v>1</v>
      </c>
      <c r="K18" s="13">
        <v>3</v>
      </c>
      <c r="L18" s="14">
        <v>15</v>
      </c>
      <c r="M18" s="92">
        <f>SUM(I18:L18)</f>
        <v>27</v>
      </c>
      <c r="N18" s="92">
        <v>60</v>
      </c>
      <c r="O18" s="93">
        <v>45</v>
      </c>
      <c r="P18" s="13" t="s">
        <v>9</v>
      </c>
    </row>
    <row r="19" spans="1:16" ht="12.75" x14ac:dyDescent="0.2">
      <c r="A19" s="15"/>
      <c r="B19" s="16"/>
      <c r="C19" s="15"/>
      <c r="D19" s="15"/>
      <c r="E19" s="15"/>
      <c r="F19" s="15"/>
      <c r="G19" s="15"/>
      <c r="H19" s="15"/>
      <c r="I19" s="17"/>
      <c r="J19" s="17"/>
      <c r="K19" s="17"/>
      <c r="L19" s="18"/>
      <c r="M19" s="19"/>
      <c r="N19" s="19"/>
      <c r="O19" s="19"/>
      <c r="P19" s="20"/>
    </row>
    <row r="20" spans="1:16" ht="12.75" x14ac:dyDescent="0.2">
      <c r="A20" s="15"/>
      <c r="B20" s="16"/>
      <c r="C20" s="15"/>
      <c r="D20" s="15"/>
      <c r="E20" s="15"/>
      <c r="F20" s="15"/>
      <c r="G20" s="15"/>
      <c r="H20" s="15"/>
      <c r="I20" s="17"/>
      <c r="J20" s="17"/>
      <c r="K20" s="17"/>
      <c r="L20" s="18"/>
      <c r="M20" s="19"/>
      <c r="N20" s="19"/>
      <c r="O20" s="19"/>
      <c r="P20" s="20"/>
    </row>
    <row r="21" spans="1:16" ht="12.75" x14ac:dyDescent="0.2">
      <c r="A21" s="15"/>
      <c r="B21" s="16"/>
      <c r="C21" s="15"/>
      <c r="D21" s="15"/>
      <c r="E21" s="15"/>
      <c r="F21" s="15"/>
      <c r="G21" s="15"/>
      <c r="H21" s="15"/>
      <c r="I21" s="17"/>
      <c r="J21" s="17"/>
      <c r="K21" s="17"/>
      <c r="L21" s="18"/>
      <c r="M21" s="18"/>
      <c r="N21" s="18"/>
      <c r="O21" s="18"/>
      <c r="P21" s="17"/>
    </row>
    <row r="22" spans="1:16" ht="12.75" x14ac:dyDescent="0.2">
      <c r="A22" s="15"/>
      <c r="B22" s="21" t="s">
        <v>21</v>
      </c>
      <c r="C22" s="15"/>
      <c r="D22" s="22"/>
      <c r="E22" s="15" t="s">
        <v>13</v>
      </c>
      <c r="F22" s="15"/>
      <c r="G22" s="15"/>
      <c r="H22" s="15"/>
      <c r="I22" s="17"/>
      <c r="J22" s="17"/>
      <c r="K22" s="17"/>
      <c r="L22" s="18"/>
      <c r="M22" s="18"/>
      <c r="N22" s="18"/>
      <c r="O22" s="18"/>
      <c r="P22" s="17"/>
    </row>
    <row r="23" spans="1:16" ht="12.75" x14ac:dyDescent="0.2">
      <c r="A23" s="15"/>
      <c r="B23" s="21"/>
      <c r="C23" s="15"/>
      <c r="D23" s="23"/>
      <c r="E23" s="15"/>
      <c r="F23" s="15"/>
      <c r="G23" s="15"/>
      <c r="H23" s="15"/>
      <c r="I23" s="17"/>
      <c r="J23" s="17"/>
      <c r="K23" s="17"/>
      <c r="L23" s="18"/>
      <c r="M23" s="18"/>
      <c r="N23" s="18"/>
      <c r="O23" s="18"/>
      <c r="P23" s="17"/>
    </row>
    <row r="24" spans="1:16" ht="12.75" x14ac:dyDescent="0.2">
      <c r="A24" s="15"/>
      <c r="B24" s="21"/>
      <c r="C24" s="15"/>
      <c r="D24" s="23"/>
      <c r="E24" s="15"/>
      <c r="F24" s="15"/>
      <c r="G24" s="15"/>
      <c r="H24" s="15"/>
      <c r="I24" s="17"/>
      <c r="J24" s="17"/>
      <c r="K24" s="17"/>
      <c r="L24" s="18"/>
      <c r="M24" s="18"/>
      <c r="N24" s="18"/>
      <c r="O24" s="18"/>
      <c r="P24" s="17"/>
    </row>
    <row r="25" spans="1:16" ht="12.75" x14ac:dyDescent="0.2">
      <c r="B25" s="24" t="s">
        <v>24</v>
      </c>
      <c r="C25" s="25"/>
      <c r="D25" s="26"/>
      <c r="E25" s="27" t="s">
        <v>16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</row>
    <row r="26" spans="1:16" ht="12.75" x14ac:dyDescent="0.2">
      <c r="B26" s="28"/>
      <c r="C26" s="21"/>
      <c r="D26" s="28"/>
      <c r="E26" s="28"/>
      <c r="F26" s="28"/>
      <c r="G26" s="28"/>
      <c r="H26" s="15"/>
      <c r="I26" s="28"/>
      <c r="J26" s="28"/>
      <c r="K26" s="28"/>
      <c r="L26" s="28"/>
      <c r="M26" s="28"/>
      <c r="N26" s="28"/>
      <c r="O26" s="28"/>
      <c r="P26" s="28"/>
    </row>
    <row r="27" spans="1:16" ht="12.75" x14ac:dyDescent="0.2">
      <c r="B27" s="28"/>
      <c r="C27" s="21"/>
      <c r="D27" s="29"/>
      <c r="E27" s="30" t="s">
        <v>12</v>
      </c>
      <c r="F27" s="28"/>
      <c r="G27" s="28"/>
      <c r="H27" s="15"/>
      <c r="I27" s="28"/>
      <c r="J27" s="28"/>
      <c r="K27" s="28"/>
      <c r="L27" s="28"/>
      <c r="M27" s="28"/>
      <c r="N27" s="28"/>
      <c r="O27" s="28"/>
      <c r="P27" s="28"/>
    </row>
    <row r="28" spans="1:16" ht="12.75" x14ac:dyDescent="0.2">
      <c r="B28" s="28"/>
      <c r="C28" s="21"/>
      <c r="D28" s="28"/>
      <c r="E28" s="28"/>
      <c r="F28" s="28"/>
      <c r="G28" s="28"/>
      <c r="H28" s="15"/>
      <c r="I28" s="28"/>
      <c r="J28" s="28"/>
      <c r="K28" s="28"/>
      <c r="L28" s="28"/>
      <c r="M28" s="28"/>
      <c r="N28" s="28"/>
      <c r="O28" s="28"/>
      <c r="P28" s="28"/>
    </row>
    <row r="29" spans="1:16" ht="12.75" x14ac:dyDescent="0.2">
      <c r="B29" s="28"/>
      <c r="C29" s="21"/>
      <c r="D29" s="31"/>
      <c r="E29" s="30" t="s">
        <v>15</v>
      </c>
      <c r="F29" s="28"/>
      <c r="G29" s="28"/>
      <c r="H29" s="15"/>
      <c r="I29" s="28"/>
      <c r="J29" s="28"/>
      <c r="K29" s="28"/>
      <c r="L29" s="28"/>
      <c r="M29" s="28"/>
      <c r="N29" s="28"/>
      <c r="O29" s="28"/>
      <c r="P29" s="28"/>
    </row>
    <row r="30" spans="1:16" ht="12.75" x14ac:dyDescent="0.2">
      <c r="B30" s="28"/>
      <c r="C30" s="21"/>
      <c r="D30" s="28"/>
      <c r="E30" s="28"/>
      <c r="F30" s="28"/>
      <c r="G30" s="28"/>
      <c r="H30" s="15"/>
      <c r="I30" s="28"/>
      <c r="J30" s="28"/>
      <c r="K30" s="28"/>
      <c r="L30" s="28"/>
      <c r="M30" s="28"/>
      <c r="N30" s="28"/>
      <c r="O30" s="28"/>
      <c r="P30" s="28"/>
    </row>
    <row r="31" spans="1:16" ht="12.75" x14ac:dyDescent="0.2">
      <c r="B31" s="28"/>
      <c r="C31" s="21"/>
      <c r="D31" s="29"/>
      <c r="E31" s="30" t="s">
        <v>14</v>
      </c>
      <c r="F31" s="28"/>
      <c r="G31" s="28"/>
      <c r="H31" s="15"/>
      <c r="I31" s="28"/>
      <c r="J31" s="28"/>
      <c r="K31" s="28"/>
      <c r="L31" s="28"/>
      <c r="M31" s="28"/>
      <c r="N31" s="28"/>
      <c r="O31" s="28"/>
      <c r="P31" s="28"/>
    </row>
  </sheetData>
  <sortState ref="A16:P18">
    <sortCondition descending="1" ref="O16"/>
  </sortState>
  <mergeCells count="10">
    <mergeCell ref="A10:P10"/>
    <mergeCell ref="A11:P11"/>
    <mergeCell ref="A12:P12"/>
    <mergeCell ref="A13:P13"/>
    <mergeCell ref="A3:P3"/>
    <mergeCell ref="A5:P5"/>
    <mergeCell ref="A6:P6"/>
    <mergeCell ref="A7:P7"/>
    <mergeCell ref="A8:P8"/>
    <mergeCell ref="A9:L9"/>
  </mergeCells>
  <pageMargins left="0.2361111044883728" right="0.2361111044883728" top="0.74791663885116577" bottom="0.74791663885116577" header="0.31486111879348755" footer="0.31486111879348755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Александр</cp:lastModifiedBy>
  <cp:revision>6</cp:revision>
  <cp:lastPrinted>2025-09-29T14:51:20Z</cp:lastPrinted>
  <dcterms:created xsi:type="dcterms:W3CDTF">2017-09-13T09:18:13Z</dcterms:created>
  <dcterms:modified xsi:type="dcterms:W3CDTF">2026-01-12T13:01:35Z</dcterms:modified>
  <cp:version>0906.0100.01</cp:version>
</cp:coreProperties>
</file>