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андр\Downloads\30-12-2025_14-27-52\"/>
    </mc:Choice>
  </mc:AlternateContent>
  <bookViews>
    <workbookView xWindow="0" yWindow="0" windowWidth="28800" windowHeight="11730" activeTab="1"/>
  </bookViews>
  <sheets>
    <sheet name="7" sheetId="1" r:id="rId1"/>
    <sheet name="9" sheetId="2" r:id="rId2"/>
  </sheets>
  <calcPr calcId="162913"/>
</workbook>
</file>

<file path=xl/calcChain.xml><?xml version="1.0" encoding="utf-8"?>
<calcChain xmlns="http://schemas.openxmlformats.org/spreadsheetml/2006/main">
  <c r="S17" i="2" l="1"/>
  <c r="U17" i="2" s="1"/>
  <c r="S16" i="2"/>
  <c r="U16" i="2" s="1"/>
  <c r="Q17" i="1" l="1"/>
  <c r="S17" i="1" s="1"/>
  <c r="Q18" i="1"/>
  <c r="S18" i="1" s="1"/>
  <c r="Q16" i="1"/>
  <c r="S16" i="1" s="1"/>
  <c r="Q15" i="1"/>
  <c r="S15" i="1" s="1"/>
  <c r="Q19" i="1"/>
  <c r="S19" i="1" s="1"/>
</calcChain>
</file>

<file path=xl/sharedStrings.xml><?xml version="1.0" encoding="utf-8"?>
<sst xmlns="http://schemas.openxmlformats.org/spreadsheetml/2006/main" count="126" uniqueCount="61">
  <si>
    <t>№</t>
  </si>
  <si>
    <t>Шифр</t>
  </si>
  <si>
    <t>Ф.И.О. участника (полностью)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</si>
  <si>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</si>
  <si>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</si>
  <si>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</si>
  <si>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</si>
  <si>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</si>
  <si>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 xml:space="preserve">Председатель жюри: </t>
  </si>
  <si>
    <t>Члены жюри:</t>
  </si>
  <si>
    <t>Задание 1</t>
  </si>
  <si>
    <t>Задание 2</t>
  </si>
  <si>
    <t>Задание 3</t>
  </si>
  <si>
    <t>Задание 4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</si>
  <si>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</si>
  <si>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</si>
  <si>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</si>
  <si>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</si>
  <si>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</si>
  <si>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7в</t>
  </si>
  <si>
    <t>7б</t>
  </si>
  <si>
    <t>7а</t>
  </si>
  <si>
    <t>9б</t>
  </si>
  <si>
    <t>9а</t>
  </si>
  <si>
    <t>Викентьева Елена Анатольевна, учитель</t>
  </si>
  <si>
    <t>Луговникова Светлана Германовна, заместитель директора</t>
  </si>
  <si>
    <t>Николаева Ирина Алексеевна, учитель</t>
  </si>
  <si>
    <t>_______________</t>
  </si>
  <si>
    <t>Лукина З.Н.</t>
  </si>
  <si>
    <t>Васильева Т.Н.</t>
  </si>
  <si>
    <t>Викентьева Е.А.</t>
  </si>
  <si>
    <t>Луговникова С.Г.</t>
  </si>
  <si>
    <t>Николаева И.А.</t>
  </si>
  <si>
    <t>Ч-7-1</t>
  </si>
  <si>
    <t>Ч-7-2</t>
  </si>
  <si>
    <t>Ч-7-3</t>
  </si>
  <si>
    <t>Ч-7-4</t>
  </si>
  <si>
    <t>Ч-7-5</t>
  </si>
  <si>
    <t>Ч-9-1</t>
  </si>
  <si>
    <t>Ч-9-2</t>
  </si>
  <si>
    <t>МБОУ "СОШ №36" г.Чебоксары</t>
  </si>
  <si>
    <r>
      <t xml:space="preserve">Протокол школьного этапа этапа всероссийской олимпиады школьников по </t>
    </r>
    <r>
      <rPr>
        <b/>
        <i/>
        <sz val="12"/>
        <rFont val="Times New Roman"/>
        <family val="1"/>
        <charset val="204"/>
      </rPr>
      <t>чувашскому языку и литературе</t>
    </r>
    <r>
      <rPr>
        <b/>
        <sz val="12"/>
        <rFont val="Times New Roman"/>
        <family val="1"/>
        <charset val="204"/>
      </rPr>
      <t xml:space="preserve"> в 2025-2026 уч.г., 7 класс</t>
    </r>
  </si>
  <si>
    <r>
      <t xml:space="preserve">Место проведения: </t>
    </r>
    <r>
      <rPr>
        <sz val="12"/>
        <rFont val="Times New Roman"/>
        <family val="1"/>
        <charset val="204"/>
      </rPr>
      <t>МБОУ "СОШ №36" г.Чебоксары</t>
    </r>
  </si>
  <si>
    <r>
      <t xml:space="preserve">Председатель жюри: </t>
    </r>
    <r>
      <rPr>
        <sz val="12"/>
        <rFont val="Times New Roman"/>
        <family val="1"/>
        <charset val="204"/>
      </rPr>
      <t>Лукина Зоя Нестеровна, учитель</t>
    </r>
  </si>
  <si>
    <r>
      <t xml:space="preserve">Члены жюри: </t>
    </r>
    <r>
      <rPr>
        <sz val="12"/>
        <rFont val="Times New Roman"/>
        <family val="1"/>
        <charset val="204"/>
      </rPr>
      <t>Васильева Татьяна Николаевна, учитель</t>
    </r>
  </si>
  <si>
    <t>Задание 5</t>
  </si>
  <si>
    <t>Задание 6</t>
  </si>
  <si>
    <t>Задание 7</t>
  </si>
  <si>
    <t>Задание 8</t>
  </si>
  <si>
    <t xml:space="preserve">призер </t>
  </si>
  <si>
    <t>участник</t>
  </si>
  <si>
    <t>Задание 9</t>
  </si>
  <si>
    <t>Задание 10</t>
  </si>
  <si>
    <t xml:space="preserve">приезр </t>
  </si>
  <si>
    <t>_____________</t>
  </si>
  <si>
    <r>
      <t xml:space="preserve">Дата проведения: </t>
    </r>
    <r>
      <rPr>
        <sz val="12"/>
        <rFont val="Times New Roman"/>
        <family val="1"/>
        <charset val="204"/>
      </rPr>
      <t>17.09.2025</t>
    </r>
  </si>
  <si>
    <r>
      <t>Количество участников:</t>
    </r>
    <r>
      <rPr>
        <b/>
        <i/>
        <sz val="12"/>
        <rFont val="Times New Roman"/>
        <family val="1"/>
        <charset val="204"/>
      </rPr>
      <t xml:space="preserve"> 5</t>
    </r>
  </si>
  <si>
    <t>Николаева Ирина Алексеевна</t>
  </si>
  <si>
    <t>Лукина Зоя Нестеровна Николаева Ирина Алексеевна</t>
  </si>
  <si>
    <r>
      <t xml:space="preserve">Протокол школьного этапа этапа всероссийской олимпиады школьников по </t>
    </r>
    <r>
      <rPr>
        <b/>
        <i/>
        <sz val="12"/>
        <rFont val="Times New Roman"/>
        <family val="1"/>
        <charset val="204"/>
      </rPr>
      <t>чувашскому языку и литературе</t>
    </r>
    <r>
      <rPr>
        <b/>
        <sz val="12"/>
        <rFont val="Times New Roman"/>
        <family val="1"/>
        <charset val="204"/>
      </rPr>
      <t xml:space="preserve"> в 2025-2026 уч.г., 9 класс</t>
    </r>
  </si>
  <si>
    <r>
      <t>Количество участников:</t>
    </r>
    <r>
      <rPr>
        <sz val="12"/>
        <rFont val="Times New Roman"/>
        <family val="1"/>
        <charset val="204"/>
      </rPr>
      <t xml:space="preserve">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</si>
</sst>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9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54">
    <xf numFmtId="0" fontId="0" fillId="0" borderId="0" xfId="0"/>
    <xf numFmtId="0" fontId="23" fillId="0" borderId="0" xfId="0" applyFont="1"/>
    <xf numFmtId="0" fontId="21" fillId="0" borderId="0" xfId="1" applyFont="1" applyFill="1" applyBorder="1" applyAlignment="1">
      <alignment horizontal="center" vertical="top" wrapText="1"/>
    </xf>
    <xf numFmtId="0" fontId="23" fillId="0" borderId="0" xfId="1" applyFont="1" applyAlignment="1">
      <alignment horizontal="left" wrapText="1"/>
    </xf>
    <xf numFmtId="0" fontId="24" fillId="0" borderId="0" xfId="0" applyFont="1"/>
    <xf numFmtId="0" fontId="23" fillId="0" borderId="0" xfId="1" applyFont="1"/>
    <xf numFmtId="0" fontId="21" fillId="0" borderId="0" xfId="1" applyFont="1" applyAlignment="1">
      <alignment horizontal="center"/>
    </xf>
    <xf numFmtId="0" fontId="21" fillId="0" borderId="12" xfId="1" applyFont="1" applyBorder="1" applyAlignment="1">
      <alignment horizontal="center" vertical="top" wrapText="1"/>
    </xf>
    <xf numFmtId="0" fontId="21" fillId="0" borderId="13" xfId="1" applyFont="1" applyBorder="1" applyAlignment="1">
      <alignment horizontal="center" vertical="top" wrapText="1"/>
    </xf>
    <xf numFmtId="0" fontId="21" fillId="0" borderId="12" xfId="1" applyFont="1" applyFill="1" applyBorder="1" applyAlignment="1">
      <alignment horizontal="center" vertical="top" wrapText="1"/>
    </xf>
    <xf numFmtId="0" fontId="21" fillId="0" borderId="13" xfId="1" applyFont="1" applyFill="1" applyBorder="1" applyAlignment="1">
      <alignment horizontal="center" vertical="top" wrapText="1"/>
    </xf>
    <xf numFmtId="0" fontId="21" fillId="0" borderId="14" xfId="1" applyFont="1" applyFill="1" applyBorder="1" applyAlignment="1">
      <alignment horizontal="center" vertical="top" wrapText="1"/>
    </xf>
    <xf numFmtId="0" fontId="21" fillId="0" borderId="15" xfId="1" applyFont="1" applyFill="1" applyBorder="1" applyAlignment="1">
      <alignment horizontal="center" vertical="top" wrapText="1"/>
    </xf>
    <xf numFmtId="0" fontId="23" fillId="0" borderId="11" xfId="1" applyFont="1" applyBorder="1" applyAlignment="1">
      <alignment horizontal="center" wrapText="1"/>
    </xf>
    <xf numFmtId="0" fontId="21" fillId="0" borderId="11" xfId="1" applyFont="1" applyBorder="1" applyAlignment="1">
      <alignment horizontal="left" wrapText="1"/>
    </xf>
    <xf numFmtId="0" fontId="24" fillId="0" borderId="11" xfId="0" applyFont="1" applyBorder="1" applyAlignment="1"/>
    <xf numFmtId="0" fontId="23" fillId="0" borderId="11" xfId="1" applyFont="1" applyBorder="1" applyAlignment="1">
      <alignment horizontal="left" wrapText="1"/>
    </xf>
    <xf numFmtId="1" fontId="23" fillId="0" borderId="11" xfId="1" applyNumberFormat="1" applyFont="1" applyBorder="1" applyAlignment="1">
      <alignment horizontal="center" wrapText="1"/>
    </xf>
    <xf numFmtId="1" fontId="21" fillId="0" borderId="11" xfId="1" applyNumberFormat="1" applyFont="1" applyBorder="1" applyAlignment="1">
      <alignment horizontal="center" wrapText="1"/>
    </xf>
    <xf numFmtId="0" fontId="21" fillId="0" borderId="11" xfId="1" applyFont="1" applyBorder="1" applyAlignment="1">
      <alignment horizontal="center" wrapText="1"/>
    </xf>
    <xf numFmtId="0" fontId="24" fillId="0" borderId="0" xfId="0" applyFont="1" applyAlignment="1"/>
    <xf numFmtId="0" fontId="23" fillId="0" borderId="10" xfId="1" applyFont="1" applyBorder="1" applyAlignment="1">
      <alignment horizontal="center" wrapText="1"/>
    </xf>
    <xf numFmtId="0" fontId="24" fillId="0" borderId="10" xfId="0" applyFont="1" applyBorder="1" applyAlignment="1"/>
    <xf numFmtId="0" fontId="23" fillId="0" borderId="10" xfId="1" applyFont="1" applyBorder="1" applyAlignment="1">
      <alignment horizontal="left" wrapText="1"/>
    </xf>
    <xf numFmtId="1" fontId="23" fillId="0" borderId="10" xfId="1" applyNumberFormat="1" applyFont="1" applyBorder="1" applyAlignment="1">
      <alignment horizontal="center" wrapText="1"/>
    </xf>
    <xf numFmtId="0" fontId="21" fillId="0" borderId="10" xfId="1" applyFont="1" applyBorder="1" applyAlignment="1">
      <alignment horizontal="center" wrapText="1"/>
    </xf>
    <xf numFmtId="0" fontId="23" fillId="0" borderId="0" xfId="1" applyFont="1" applyBorder="1" applyAlignment="1">
      <alignment horizontal="left" vertical="top" wrapText="1"/>
    </xf>
    <xf numFmtId="0" fontId="21" fillId="0" borderId="0" xfId="1" applyFont="1" applyBorder="1" applyAlignment="1">
      <alignment horizontal="left" vertical="top" wrapText="1"/>
    </xf>
    <xf numFmtId="0" fontId="23" fillId="0" borderId="0" xfId="1" applyFont="1" applyBorder="1" applyAlignment="1">
      <alignment horizontal="center" vertical="top" wrapText="1"/>
    </xf>
    <xf numFmtId="1" fontId="23" fillId="0" borderId="0" xfId="1" applyNumberFormat="1" applyFont="1" applyBorder="1" applyAlignment="1">
      <alignment horizontal="center" vertical="top" wrapText="1"/>
    </xf>
    <xf numFmtId="1" fontId="21" fillId="0" borderId="0" xfId="1" applyNumberFormat="1" applyFont="1" applyBorder="1" applyAlignment="1">
      <alignment horizontal="center" vertical="top" wrapText="1"/>
    </xf>
    <xf numFmtId="0" fontId="21" fillId="0" borderId="0" xfId="1" applyFont="1" applyBorder="1" applyAlignment="1">
      <alignment horizontal="center" vertical="top" wrapText="1"/>
    </xf>
    <xf numFmtId="0" fontId="21" fillId="0" borderId="0" xfId="1" applyFont="1" applyBorder="1" applyAlignment="1">
      <alignment horizontal="left" vertical="top"/>
    </xf>
    <xf numFmtId="0" fontId="21" fillId="0" borderId="0" xfId="1" applyFont="1" applyAlignment="1"/>
    <xf numFmtId="0" fontId="23" fillId="0" borderId="0" xfId="1" applyFont="1" applyAlignment="1"/>
    <xf numFmtId="0" fontId="21" fillId="0" borderId="0" xfId="1" applyFont="1" applyFill="1" applyBorder="1" applyAlignment="1">
      <alignment vertical="top"/>
    </xf>
    <xf numFmtId="0" fontId="23" fillId="0" borderId="0" xfId="1" applyFont="1" applyFill="1" applyBorder="1" applyAlignment="1">
      <alignment vertical="top"/>
    </xf>
    <xf numFmtId="0" fontId="21" fillId="0" borderId="0" xfId="1" applyFont="1" applyFill="1" applyBorder="1" applyAlignment="1">
      <alignment horizontal="center" vertical="top" wrapText="1"/>
    </xf>
    <xf numFmtId="0" fontId="21" fillId="0" borderId="0" xfId="1" applyFont="1" applyFill="1" applyBorder="1" applyAlignment="1">
      <alignment horizontal="left" vertical="top" wrapText="1"/>
    </xf>
    <xf numFmtId="0" fontId="21" fillId="0" borderId="0" xfId="1" applyFont="1" applyFill="1" applyBorder="1" applyAlignment="1">
      <alignment horizontal="center" vertical="top" wrapText="1"/>
    </xf>
    <xf numFmtId="0" fontId="21" fillId="0" borderId="0" xfId="1" applyFont="1" applyFill="1" applyBorder="1" applyAlignment="1">
      <alignment horizontal="left" vertical="top" wrapText="1"/>
    </xf>
    <xf numFmtId="0" fontId="25" fillId="0" borderId="12" xfId="1" applyFont="1" applyBorder="1" applyAlignment="1">
      <alignment horizontal="center" vertical="top" wrapText="1"/>
    </xf>
    <xf numFmtId="0" fontId="25" fillId="0" borderId="13" xfId="1" applyFont="1" applyBorder="1" applyAlignment="1">
      <alignment horizontal="center" vertical="top" wrapText="1"/>
    </xf>
    <xf numFmtId="0" fontId="25" fillId="0" borderId="12" xfId="1" applyFont="1" applyFill="1" applyBorder="1" applyAlignment="1">
      <alignment horizontal="center" vertical="top" wrapText="1"/>
    </xf>
    <xf numFmtId="0" fontId="25" fillId="0" borderId="15" xfId="1" applyFont="1" applyFill="1" applyBorder="1" applyAlignment="1">
      <alignment horizontal="center" vertical="top" wrapText="1"/>
    </xf>
    <xf numFmtId="0" fontId="25" fillId="0" borderId="14" xfId="1" applyFont="1" applyFill="1" applyBorder="1" applyAlignment="1">
      <alignment horizontal="center" vertical="top" wrapText="1"/>
    </xf>
    <xf numFmtId="0" fontId="26" fillId="0" borderId="0" xfId="0" applyFont="1"/>
    <xf numFmtId="1" fontId="21" fillId="0" borderId="10" xfId="1" applyNumberFormat="1" applyFont="1" applyBorder="1" applyAlignment="1">
      <alignment horizontal="center" wrapText="1"/>
    </xf>
    <xf numFmtId="0" fontId="21" fillId="0" borderId="0" xfId="1" applyFont="1" applyFill="1" applyBorder="1" applyAlignment="1">
      <alignment horizontal="center" vertical="top" wrapText="1"/>
    </xf>
    <xf numFmtId="0" fontId="21" fillId="0" borderId="0" xfId="1" applyFont="1" applyFill="1" applyBorder="1" applyAlignment="1">
      <alignment horizontal="left" vertical="top" wrapText="1"/>
    </xf>
    <xf numFmtId="0" fontId="21" fillId="0" borderId="0" xfId="1" applyFont="1" applyFill="1" applyBorder="1" applyAlignment="1">
      <alignment horizontal="left" vertical="top"/>
    </xf>
    <xf numFmtId="0" fontId="21" fillId="0" borderId="0" xfId="1" applyFont="1" applyAlignment="1">
      <alignment horizontal="left"/>
    </xf>
    <xf numFmtId="0" fontId="23" fillId="0" borderId="0" xfId="1" applyFont="1" applyFill="1" applyBorder="1" applyAlignment="1">
      <alignment horizontal="left" vertical="top" wrapText="1"/>
    </xf>
    <xf numFmtId="0" fontId="22" fillId="0" borderId="0" xfId="1" applyFont="1" applyFill="1" applyBorder="1" applyAlignment="1">
      <alignment horizontal="left" vertical="top" wrapText="1"/>
    </xf>
  </cellXfs>
  <cellStyles count="46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27"/>
  <sheetViews>
    <sheetView view="pageBreakPreview" topLeftCell="A6" zoomScaleNormal="100" zoomScaleSheetLayoutView="100" workbookViewId="0">
      <selection activeCell="C15" sqref="C15:C19"/>
    </sheetView>
  </sheetViews>
  <sheetFormatPr defaultColWidth="9.1640625" defaultRowHeight="15.75" x14ac:dyDescent="0.25"/>
  <cols>
    <col min="1" max="1" width="7.1640625" style="4" customWidth="1"/>
    <col min="2" max="2" width="9.1640625" style="4"/>
    <col min="3" max="3" width="43.6640625" style="4" bestFit="1" customWidth="1"/>
    <col min="4" max="4" width="20.1640625" style="4" bestFit="1" customWidth="1"/>
    <col min="5" max="5" width="24.6640625" style="4" customWidth="1"/>
    <col min="6" max="6" width="14.33203125" style="4" bestFit="1" customWidth="1"/>
    <col min="7" max="7" width="15.1640625" style="4" bestFit="1" customWidth="1"/>
    <col min="8" max="8" width="24.83203125" style="4" customWidth="1"/>
    <col min="9" max="16" width="14.1640625" style="4" bestFit="1" customWidth="1"/>
    <col min="17" max="17" width="15.1640625" style="4" customWidth="1"/>
    <col min="18" max="18" width="21.1640625" style="4" customWidth="1"/>
    <col min="19" max="19" width="28.1640625" style="4" customWidth="1"/>
    <col min="20" max="20" width="17.33203125" style="4" customWidth="1"/>
    <col min="21" max="16384" width="9.1640625" style="4"/>
  </cols>
  <sheetData>
    <row r="3" spans="1:20" s="1" customFormat="1" x14ac:dyDescent="0.25">
      <c r="A3" s="48" t="s">
        <v>41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</row>
    <row r="4" spans="1:20" s="1" customForma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37"/>
      <c r="N4" s="37"/>
      <c r="O4" s="37"/>
      <c r="P4" s="37"/>
      <c r="Q4" s="2"/>
      <c r="R4" s="2"/>
      <c r="S4" s="2"/>
      <c r="T4" s="2"/>
    </row>
    <row r="5" spans="1:20" s="1" customFormat="1" x14ac:dyDescent="0.25">
      <c r="A5" s="50" t="s">
        <v>56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</row>
    <row r="6" spans="1:20" s="1" customFormat="1" x14ac:dyDescent="0.25">
      <c r="A6" s="50" t="s">
        <v>55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</row>
    <row r="7" spans="1:20" s="1" customFormat="1" x14ac:dyDescent="0.25">
      <c r="A7" s="51" t="s">
        <v>42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</row>
    <row r="8" spans="1:20" s="1" customFormat="1" x14ac:dyDescent="0.25">
      <c r="A8" s="49" t="s">
        <v>43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spans="1:20" s="1" customFormat="1" x14ac:dyDescent="0.25">
      <c r="A9" s="49" t="s">
        <v>44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38"/>
      <c r="N9" s="38"/>
      <c r="O9" s="38"/>
      <c r="P9" s="38"/>
      <c r="Q9" s="3"/>
      <c r="R9" s="3"/>
      <c r="S9" s="3"/>
      <c r="T9" s="3"/>
    </row>
    <row r="10" spans="1:20" s="1" customFormat="1" x14ac:dyDescent="0.25">
      <c r="A10" s="52" t="s">
        <v>24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</row>
    <row r="11" spans="1:20" s="1" customFormat="1" x14ac:dyDescent="0.25">
      <c r="A11" s="52" t="s">
        <v>25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</row>
    <row r="12" spans="1:20" s="1" customFormat="1" x14ac:dyDescent="0.25">
      <c r="A12" s="52" t="s">
        <v>26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</row>
    <row r="13" spans="1:20" ht="16.5" thickBot="1" x14ac:dyDescent="0.3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</row>
    <row r="14" spans="1:20" ht="63.75" thickBot="1" x14ac:dyDescent="0.3">
      <c r="A14" s="7" t="s">
        <v>0</v>
      </c>
      <c r="B14" s="8" t="s">
        <v>1</v>
      </c>
      <c r="C14" s="9" t="s">
        <v>2</v>
      </c>
      <c r="D14" s="10" t="s">
        <v>15</v>
      </c>
      <c r="E14" s="9" t="s">
        <v>3</v>
      </c>
      <c r="F14" s="11" t="s">
        <v>17</v>
      </c>
      <c r="G14" s="11" t="s">
        <v>18</v>
      </c>
      <c r="H14" s="9" t="s">
        <v>4</v>
      </c>
      <c r="I14" s="12" t="s">
        <v>10</v>
      </c>
      <c r="J14" s="9" t="s">
        <v>11</v>
      </c>
      <c r="K14" s="9" t="s">
        <v>12</v>
      </c>
      <c r="L14" s="11" t="s">
        <v>13</v>
      </c>
      <c r="M14" s="11" t="s">
        <v>45</v>
      </c>
      <c r="N14" s="11" t="s">
        <v>46</v>
      </c>
      <c r="O14" s="11" t="s">
        <v>47</v>
      </c>
      <c r="P14" s="11" t="s">
        <v>48</v>
      </c>
      <c r="Q14" s="9" t="s">
        <v>5</v>
      </c>
      <c r="R14" s="9" t="s">
        <v>6</v>
      </c>
      <c r="S14" s="9" t="s">
        <v>7</v>
      </c>
      <c r="T14" s="7" t="s">
        <v>14</v>
      </c>
    </row>
    <row r="15" spans="1:20" s="20" customFormat="1" ht="31.5" x14ac:dyDescent="0.25">
      <c r="A15" s="13">
        <v>1</v>
      </c>
      <c r="B15" s="14" t="s">
        <v>37</v>
      </c>
      <c r="C15" s="15"/>
      <c r="D15" s="16" t="s">
        <v>16</v>
      </c>
      <c r="E15" s="16" t="s">
        <v>40</v>
      </c>
      <c r="F15" s="16" t="s">
        <v>20</v>
      </c>
      <c r="G15" s="16">
        <v>7</v>
      </c>
      <c r="H15" s="16" t="s">
        <v>57</v>
      </c>
      <c r="I15" s="13">
        <v>3</v>
      </c>
      <c r="J15" s="13">
        <v>5</v>
      </c>
      <c r="K15" s="13">
        <v>3</v>
      </c>
      <c r="L15" s="17">
        <v>7</v>
      </c>
      <c r="M15" s="17">
        <v>3</v>
      </c>
      <c r="N15" s="17">
        <v>7</v>
      </c>
      <c r="O15" s="17">
        <v>3</v>
      </c>
      <c r="P15" s="17">
        <v>6</v>
      </c>
      <c r="Q15" s="18">
        <f>SUM(I15:P15)</f>
        <v>37</v>
      </c>
      <c r="R15" s="18">
        <v>50</v>
      </c>
      <c r="S15" s="18">
        <f>(Q15/R15)*100</f>
        <v>74</v>
      </c>
      <c r="T15" s="19" t="s">
        <v>49</v>
      </c>
    </row>
    <row r="16" spans="1:20" s="20" customFormat="1" ht="31.5" x14ac:dyDescent="0.25">
      <c r="A16" s="21">
        <v>2</v>
      </c>
      <c r="B16" s="14" t="s">
        <v>36</v>
      </c>
      <c r="C16" s="22"/>
      <c r="D16" s="16" t="s">
        <v>16</v>
      </c>
      <c r="E16" s="16" t="s">
        <v>40</v>
      </c>
      <c r="F16" s="23" t="s">
        <v>21</v>
      </c>
      <c r="G16" s="16">
        <v>7</v>
      </c>
      <c r="H16" s="16" t="s">
        <v>57</v>
      </c>
      <c r="I16" s="21">
        <v>5</v>
      </c>
      <c r="J16" s="21">
        <v>2</v>
      </c>
      <c r="K16" s="21">
        <v>1</v>
      </c>
      <c r="L16" s="24">
        <v>6</v>
      </c>
      <c r="M16" s="24">
        <v>4</v>
      </c>
      <c r="N16" s="24">
        <v>5</v>
      </c>
      <c r="O16" s="24">
        <v>3</v>
      </c>
      <c r="P16" s="24">
        <v>6</v>
      </c>
      <c r="Q16" s="18">
        <f>SUM(I16:P16)</f>
        <v>32</v>
      </c>
      <c r="R16" s="18">
        <v>50</v>
      </c>
      <c r="S16" s="18">
        <f>(Q16/R16)*100</f>
        <v>64</v>
      </c>
      <c r="T16" s="25" t="s">
        <v>50</v>
      </c>
    </row>
    <row r="17" spans="1:20" s="20" customFormat="1" ht="31.5" x14ac:dyDescent="0.25">
      <c r="A17" s="13">
        <v>3</v>
      </c>
      <c r="B17" s="14" t="s">
        <v>34</v>
      </c>
      <c r="C17" s="22"/>
      <c r="D17" s="16" t="s">
        <v>16</v>
      </c>
      <c r="E17" s="16" t="s">
        <v>40</v>
      </c>
      <c r="F17" s="23" t="s">
        <v>20</v>
      </c>
      <c r="G17" s="16">
        <v>7</v>
      </c>
      <c r="H17" s="16" t="s">
        <v>57</v>
      </c>
      <c r="I17" s="21">
        <v>5</v>
      </c>
      <c r="J17" s="21">
        <v>3</v>
      </c>
      <c r="K17" s="21">
        <v>1</v>
      </c>
      <c r="L17" s="24">
        <v>6</v>
      </c>
      <c r="M17" s="24">
        <v>0</v>
      </c>
      <c r="N17" s="24">
        <v>7</v>
      </c>
      <c r="O17" s="24">
        <v>2</v>
      </c>
      <c r="P17" s="24">
        <v>4</v>
      </c>
      <c r="Q17" s="18">
        <f>SUM(I17:P17)</f>
        <v>28</v>
      </c>
      <c r="R17" s="18">
        <v>50</v>
      </c>
      <c r="S17" s="18">
        <f>(Q17/R17)*100</f>
        <v>56.000000000000007</v>
      </c>
      <c r="T17" s="25" t="s">
        <v>50</v>
      </c>
    </row>
    <row r="18" spans="1:20" s="20" customFormat="1" ht="31.5" x14ac:dyDescent="0.25">
      <c r="A18" s="21">
        <v>4</v>
      </c>
      <c r="B18" s="14" t="s">
        <v>35</v>
      </c>
      <c r="C18" s="22"/>
      <c r="D18" s="16" t="s">
        <v>16</v>
      </c>
      <c r="E18" s="16" t="s">
        <v>40</v>
      </c>
      <c r="F18" s="23" t="s">
        <v>21</v>
      </c>
      <c r="G18" s="16">
        <v>7</v>
      </c>
      <c r="H18" s="16" t="s">
        <v>57</v>
      </c>
      <c r="I18" s="21">
        <v>5</v>
      </c>
      <c r="J18" s="21">
        <v>2</v>
      </c>
      <c r="K18" s="21">
        <v>1</v>
      </c>
      <c r="L18" s="24">
        <v>6</v>
      </c>
      <c r="M18" s="24">
        <v>4</v>
      </c>
      <c r="N18" s="24">
        <v>3</v>
      </c>
      <c r="O18" s="24">
        <v>1</v>
      </c>
      <c r="P18" s="24">
        <v>6</v>
      </c>
      <c r="Q18" s="18">
        <f>SUM(I18:P18)</f>
        <v>28</v>
      </c>
      <c r="R18" s="18">
        <v>50</v>
      </c>
      <c r="S18" s="18">
        <f>(Q18/R18)*100</f>
        <v>56.000000000000007</v>
      </c>
      <c r="T18" s="25" t="s">
        <v>50</v>
      </c>
    </row>
    <row r="19" spans="1:20" s="20" customFormat="1" ht="31.5" x14ac:dyDescent="0.25">
      <c r="A19" s="13">
        <v>5</v>
      </c>
      <c r="B19" s="14" t="s">
        <v>33</v>
      </c>
      <c r="C19" s="22"/>
      <c r="D19" s="16" t="s">
        <v>16</v>
      </c>
      <c r="E19" s="16" t="s">
        <v>40</v>
      </c>
      <c r="F19" s="23" t="s">
        <v>19</v>
      </c>
      <c r="G19" s="16">
        <v>7</v>
      </c>
      <c r="H19" s="16" t="s">
        <v>57</v>
      </c>
      <c r="I19" s="21">
        <v>5</v>
      </c>
      <c r="J19" s="21">
        <v>1</v>
      </c>
      <c r="K19" s="21">
        <v>1</v>
      </c>
      <c r="L19" s="24">
        <v>5</v>
      </c>
      <c r="M19" s="24">
        <v>0</v>
      </c>
      <c r="N19" s="24">
        <v>2</v>
      </c>
      <c r="O19" s="24">
        <v>2</v>
      </c>
      <c r="P19" s="24">
        <v>8</v>
      </c>
      <c r="Q19" s="18">
        <f>SUM(I19:P19)</f>
        <v>24</v>
      </c>
      <c r="R19" s="18">
        <v>50</v>
      </c>
      <c r="S19" s="18">
        <f>(Q19/R19)*100</f>
        <v>48</v>
      </c>
      <c r="T19" s="25" t="s">
        <v>50</v>
      </c>
    </row>
    <row r="20" spans="1:20" x14ac:dyDescent="0.25">
      <c r="A20" s="26"/>
      <c r="B20" s="27"/>
      <c r="C20" s="26"/>
      <c r="D20" s="26"/>
      <c r="E20" s="26"/>
      <c r="F20" s="26"/>
      <c r="G20" s="26"/>
      <c r="H20" s="26"/>
      <c r="I20" s="28"/>
      <c r="J20" s="28"/>
      <c r="K20" s="28"/>
      <c r="L20" s="29"/>
      <c r="M20" s="29"/>
      <c r="N20" s="29"/>
      <c r="O20" s="29"/>
      <c r="P20" s="29"/>
      <c r="Q20" s="30"/>
      <c r="R20" s="30"/>
      <c r="S20" s="30"/>
      <c r="T20" s="31"/>
    </row>
    <row r="21" spans="1:20" x14ac:dyDescent="0.25">
      <c r="A21" s="26"/>
      <c r="B21" s="27"/>
      <c r="C21" s="26"/>
      <c r="D21" s="26"/>
      <c r="E21" s="26"/>
      <c r="F21" s="26"/>
      <c r="G21" s="26"/>
      <c r="H21" s="26"/>
      <c r="I21" s="28"/>
      <c r="J21" s="28"/>
      <c r="K21" s="28"/>
      <c r="L21" s="29"/>
      <c r="M21" s="29"/>
      <c r="N21" s="29"/>
      <c r="O21" s="29"/>
      <c r="P21" s="29"/>
      <c r="Q21" s="30"/>
      <c r="R21" s="30"/>
      <c r="S21" s="30"/>
      <c r="T21" s="31"/>
    </row>
    <row r="22" spans="1:20" s="1" customFormat="1" x14ac:dyDescent="0.25">
      <c r="A22" s="26"/>
      <c r="B22" s="32" t="s">
        <v>8</v>
      </c>
      <c r="C22" s="26"/>
      <c r="D22" s="26" t="s">
        <v>54</v>
      </c>
      <c r="E22" s="26" t="s">
        <v>28</v>
      </c>
      <c r="F22" s="26"/>
      <c r="G22" s="26"/>
      <c r="I22" s="28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8"/>
    </row>
    <row r="23" spans="1:20" s="1" customFormat="1" x14ac:dyDescent="0.25">
      <c r="B23" s="33" t="s">
        <v>9</v>
      </c>
      <c r="C23" s="34"/>
      <c r="D23" s="5"/>
      <c r="E23" s="5"/>
      <c r="F23" s="5"/>
      <c r="G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spans="1:20" s="1" customFormat="1" ht="29.45" customHeight="1" x14ac:dyDescent="0.25">
      <c r="B24" s="35"/>
      <c r="C24" s="35"/>
      <c r="D24" s="26" t="s">
        <v>54</v>
      </c>
      <c r="E24" s="36" t="s">
        <v>29</v>
      </c>
      <c r="F24" s="35"/>
      <c r="G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</row>
    <row r="25" spans="1:20" s="1" customFormat="1" ht="32.450000000000003" customHeight="1" x14ac:dyDescent="0.25">
      <c r="B25" s="35"/>
      <c r="C25" s="35"/>
      <c r="D25" s="26" t="s">
        <v>54</v>
      </c>
      <c r="E25" s="36" t="s">
        <v>30</v>
      </c>
      <c r="F25" s="35"/>
      <c r="G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</row>
    <row r="26" spans="1:20" s="1" customFormat="1" ht="31.15" customHeight="1" x14ac:dyDescent="0.25">
      <c r="B26" s="35"/>
      <c r="C26" s="35"/>
      <c r="D26" s="26" t="s">
        <v>54</v>
      </c>
      <c r="E26" s="36" t="s">
        <v>31</v>
      </c>
      <c r="F26" s="35"/>
      <c r="G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</row>
    <row r="27" spans="1:20" s="1" customFormat="1" ht="40.15" customHeight="1" x14ac:dyDescent="0.25">
      <c r="B27" s="35"/>
      <c r="C27" s="35"/>
      <c r="D27" s="26" t="s">
        <v>54</v>
      </c>
      <c r="E27" s="36" t="s">
        <v>32</v>
      </c>
      <c r="F27" s="35"/>
      <c r="G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</row>
  </sheetData>
  <sortState ref="A16:T20">
    <sortCondition descending="1" ref="S16"/>
  </sortState>
  <mergeCells count="10">
    <mergeCell ref="A13:T13"/>
    <mergeCell ref="A8:T8"/>
    <mergeCell ref="A9:L9"/>
    <mergeCell ref="A3:T3"/>
    <mergeCell ref="A5:T5"/>
    <mergeCell ref="A6:T6"/>
    <mergeCell ref="A7:T7"/>
    <mergeCell ref="A10:T10"/>
    <mergeCell ref="A11:T11"/>
    <mergeCell ref="A12:T12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26"/>
  <sheetViews>
    <sheetView tabSelected="1" view="pageBreakPreview" topLeftCell="A4" zoomScale="60" zoomScaleNormal="100" workbookViewId="0">
      <selection activeCell="C16" sqref="C16:C17"/>
    </sheetView>
  </sheetViews>
  <sheetFormatPr defaultColWidth="9.1640625" defaultRowHeight="15.75" x14ac:dyDescent="0.25"/>
  <cols>
    <col min="1" max="1" width="7.1640625" style="4" customWidth="1"/>
    <col min="2" max="2" width="9.1640625" style="4"/>
    <col min="3" max="3" width="37.83203125" style="4" customWidth="1"/>
    <col min="4" max="4" width="17.6640625" style="4" customWidth="1"/>
    <col min="5" max="5" width="24.6640625" style="4" customWidth="1"/>
    <col min="6" max="6" width="15" style="4" customWidth="1"/>
    <col min="7" max="7" width="14.33203125" style="4" customWidth="1"/>
    <col min="8" max="8" width="23.6640625" style="4" customWidth="1"/>
    <col min="9" max="17" width="13.6640625" style="4" bestFit="1" customWidth="1"/>
    <col min="18" max="18" width="15.1640625" style="4" bestFit="1" customWidth="1"/>
    <col min="19" max="19" width="15.83203125" style="4" customWidth="1"/>
    <col min="20" max="20" width="17.1640625" style="4" customWidth="1"/>
    <col min="21" max="21" width="21.33203125" style="4" customWidth="1"/>
    <col min="22" max="22" width="17.33203125" style="4" customWidth="1"/>
    <col min="23" max="16384" width="9.1640625" style="4"/>
  </cols>
  <sheetData>
    <row r="3" spans="1:22" s="1" customFormat="1" x14ac:dyDescent="0.25">
      <c r="A3" s="48" t="s">
        <v>59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</row>
    <row r="4" spans="1:22" s="1" customFormat="1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</row>
    <row r="5" spans="1:22" s="1" customFormat="1" x14ac:dyDescent="0.25">
      <c r="A5" s="50" t="s">
        <v>60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</row>
    <row r="6" spans="1:22" s="1" customFormat="1" x14ac:dyDescent="0.25">
      <c r="A6" s="50" t="s">
        <v>55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</row>
    <row r="7" spans="1:22" s="1" customFormat="1" x14ac:dyDescent="0.25">
      <c r="A7" s="51" t="s">
        <v>42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</row>
    <row r="8" spans="1:22" s="1" customFormat="1" x14ac:dyDescent="0.25">
      <c r="A8" s="49" t="s">
        <v>43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</row>
    <row r="9" spans="1:22" s="1" customFormat="1" x14ac:dyDescent="0.25">
      <c r="A9" s="49" t="s">
        <v>44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0"/>
      <c r="N9" s="40"/>
      <c r="O9" s="40"/>
      <c r="P9" s="40"/>
      <c r="Q9" s="40"/>
      <c r="R9" s="40"/>
      <c r="S9" s="3"/>
      <c r="T9" s="3"/>
      <c r="U9" s="3"/>
      <c r="V9" s="3"/>
    </row>
    <row r="10" spans="1:22" s="1" customFormat="1" x14ac:dyDescent="0.25">
      <c r="A10" s="52" t="s">
        <v>24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</row>
    <row r="11" spans="1:22" s="1" customFormat="1" x14ac:dyDescent="0.25">
      <c r="A11" s="52" t="s">
        <v>25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s="1" customFormat="1" x14ac:dyDescent="0.25">
      <c r="A12" s="52" t="s">
        <v>26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</row>
    <row r="13" spans="1:22" x14ac:dyDescent="0.25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</row>
    <row r="14" spans="1:22" ht="16.5" thickBot="1" x14ac:dyDescent="0.3">
      <c r="A14" s="5"/>
      <c r="B14" s="5"/>
      <c r="C14" s="5"/>
      <c r="D14" s="6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s="46" customFormat="1" ht="51.75" thickBot="1" x14ac:dyDescent="0.25">
      <c r="A15" s="41" t="s">
        <v>0</v>
      </c>
      <c r="B15" s="42" t="s">
        <v>1</v>
      </c>
      <c r="C15" s="43" t="s">
        <v>2</v>
      </c>
      <c r="D15" s="44" t="s">
        <v>15</v>
      </c>
      <c r="E15" s="43" t="s">
        <v>3</v>
      </c>
      <c r="F15" s="45" t="s">
        <v>17</v>
      </c>
      <c r="G15" s="45" t="s">
        <v>18</v>
      </c>
      <c r="H15" s="43" t="s">
        <v>4</v>
      </c>
      <c r="I15" s="44" t="s">
        <v>10</v>
      </c>
      <c r="J15" s="43" t="s">
        <v>11</v>
      </c>
      <c r="K15" s="43" t="s">
        <v>12</v>
      </c>
      <c r="L15" s="45" t="s">
        <v>13</v>
      </c>
      <c r="M15" s="45" t="s">
        <v>45</v>
      </c>
      <c r="N15" s="45" t="s">
        <v>46</v>
      </c>
      <c r="O15" s="45" t="s">
        <v>47</v>
      </c>
      <c r="P15" s="45" t="s">
        <v>48</v>
      </c>
      <c r="Q15" s="45" t="s">
        <v>51</v>
      </c>
      <c r="R15" s="45" t="s">
        <v>52</v>
      </c>
      <c r="S15" s="43" t="s">
        <v>5</v>
      </c>
      <c r="T15" s="43" t="s">
        <v>6</v>
      </c>
      <c r="U15" s="43" t="s">
        <v>7</v>
      </c>
      <c r="V15" s="41" t="s">
        <v>14</v>
      </c>
    </row>
    <row r="16" spans="1:22" s="20" customFormat="1" ht="63" x14ac:dyDescent="0.25">
      <c r="A16" s="13">
        <v>1</v>
      </c>
      <c r="B16" s="14" t="s">
        <v>38</v>
      </c>
      <c r="C16" s="15"/>
      <c r="D16" s="16" t="s">
        <v>16</v>
      </c>
      <c r="E16" s="16" t="s">
        <v>40</v>
      </c>
      <c r="F16" s="13" t="s">
        <v>22</v>
      </c>
      <c r="G16" s="13">
        <v>9</v>
      </c>
      <c r="H16" s="16" t="s">
        <v>58</v>
      </c>
      <c r="I16" s="13">
        <v>3</v>
      </c>
      <c r="J16" s="13">
        <v>1</v>
      </c>
      <c r="K16" s="13">
        <v>5</v>
      </c>
      <c r="L16" s="17">
        <v>0</v>
      </c>
      <c r="M16" s="17">
        <v>5</v>
      </c>
      <c r="N16" s="17">
        <v>0</v>
      </c>
      <c r="O16" s="17">
        <v>5</v>
      </c>
      <c r="P16" s="17">
        <v>0</v>
      </c>
      <c r="Q16" s="17">
        <v>0</v>
      </c>
      <c r="R16" s="17">
        <v>10</v>
      </c>
      <c r="S16" s="15">
        <f>SUM(I16:R16)</f>
        <v>29</v>
      </c>
      <c r="T16" s="18">
        <v>55</v>
      </c>
      <c r="U16" s="18">
        <f>(S16/T16)*100</f>
        <v>52.72727272727272</v>
      </c>
      <c r="V16" s="19" t="s">
        <v>53</v>
      </c>
    </row>
    <row r="17" spans="1:22" s="20" customFormat="1" ht="31.5" x14ac:dyDescent="0.25">
      <c r="A17" s="21">
        <v>2</v>
      </c>
      <c r="B17" s="14" t="s">
        <v>39</v>
      </c>
      <c r="C17" s="22"/>
      <c r="D17" s="16" t="s">
        <v>16</v>
      </c>
      <c r="E17" s="16" t="s">
        <v>40</v>
      </c>
      <c r="F17" s="21" t="s">
        <v>23</v>
      </c>
      <c r="G17" s="21">
        <v>9</v>
      </c>
      <c r="H17" s="16" t="s">
        <v>57</v>
      </c>
      <c r="I17" s="21">
        <v>6</v>
      </c>
      <c r="J17" s="21">
        <v>0</v>
      </c>
      <c r="K17" s="21">
        <v>5</v>
      </c>
      <c r="L17" s="24">
        <v>0</v>
      </c>
      <c r="M17" s="24">
        <v>5</v>
      </c>
      <c r="N17" s="24">
        <v>0</v>
      </c>
      <c r="O17" s="24">
        <v>5</v>
      </c>
      <c r="P17" s="24">
        <v>0</v>
      </c>
      <c r="Q17" s="24">
        <v>0</v>
      </c>
      <c r="R17" s="24">
        <v>0</v>
      </c>
      <c r="S17" s="22">
        <f>SUM(I17:R17)</f>
        <v>21</v>
      </c>
      <c r="T17" s="47">
        <v>55</v>
      </c>
      <c r="U17" s="18">
        <f>(S17/T17)*100</f>
        <v>38.181818181818187</v>
      </c>
      <c r="V17" s="25" t="s">
        <v>50</v>
      </c>
    </row>
    <row r="18" spans="1:22" x14ac:dyDescent="0.25">
      <c r="A18" s="26"/>
      <c r="B18" s="27"/>
      <c r="C18" s="26"/>
      <c r="D18" s="26"/>
      <c r="E18" s="26"/>
      <c r="F18" s="26"/>
      <c r="G18" s="26"/>
      <c r="H18" s="26"/>
      <c r="I18" s="28"/>
      <c r="J18" s="28"/>
      <c r="K18" s="28"/>
      <c r="L18" s="29"/>
      <c r="M18" s="29"/>
      <c r="N18" s="29"/>
      <c r="O18" s="29"/>
      <c r="P18" s="29"/>
      <c r="Q18" s="29"/>
      <c r="R18" s="29"/>
      <c r="S18" s="30"/>
      <c r="T18" s="30"/>
      <c r="U18" s="30"/>
      <c r="V18" s="31"/>
    </row>
    <row r="19" spans="1:22" x14ac:dyDescent="0.25">
      <c r="A19" s="26"/>
      <c r="B19" s="27"/>
      <c r="C19" s="26"/>
      <c r="D19" s="26"/>
      <c r="E19" s="26"/>
      <c r="F19" s="26"/>
      <c r="G19" s="26"/>
      <c r="H19" s="26"/>
      <c r="I19" s="28"/>
      <c r="J19" s="28"/>
      <c r="K19" s="28"/>
      <c r="L19" s="29"/>
      <c r="M19" s="29"/>
      <c r="N19" s="29"/>
      <c r="O19" s="29"/>
      <c r="P19" s="29"/>
      <c r="Q19" s="29"/>
      <c r="R19" s="29"/>
      <c r="S19" s="30"/>
      <c r="T19" s="30"/>
      <c r="U19" s="30"/>
      <c r="V19" s="31"/>
    </row>
    <row r="20" spans="1:22" x14ac:dyDescent="0.25">
      <c r="A20" s="26"/>
      <c r="B20" s="27"/>
      <c r="C20" s="26"/>
      <c r="D20" s="26"/>
      <c r="E20" s="26"/>
      <c r="F20" s="26"/>
      <c r="G20" s="26"/>
      <c r="H20" s="26"/>
      <c r="I20" s="28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8"/>
    </row>
    <row r="21" spans="1:22" s="1" customFormat="1" ht="31.5" x14ac:dyDescent="0.25">
      <c r="A21" s="26"/>
      <c r="B21" s="32" t="s">
        <v>8</v>
      </c>
      <c r="C21" s="26"/>
      <c r="D21" s="26" t="s">
        <v>54</v>
      </c>
      <c r="E21" s="26" t="s">
        <v>28</v>
      </c>
      <c r="F21" s="26"/>
      <c r="G21" s="26"/>
      <c r="I21" s="28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8"/>
    </row>
    <row r="22" spans="1:22" s="1" customFormat="1" x14ac:dyDescent="0.25">
      <c r="B22" s="33" t="s">
        <v>9</v>
      </c>
      <c r="C22" s="34"/>
      <c r="D22" s="5"/>
      <c r="E22" s="5"/>
      <c r="F22" s="5"/>
      <c r="G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s="1" customFormat="1" ht="19.899999999999999" customHeight="1" x14ac:dyDescent="0.25">
      <c r="B23" s="35"/>
      <c r="C23" s="35"/>
      <c r="D23" s="26" t="s">
        <v>27</v>
      </c>
      <c r="E23" s="36" t="s">
        <v>29</v>
      </c>
      <c r="F23" s="35"/>
      <c r="G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</row>
    <row r="24" spans="1:22" s="1" customFormat="1" ht="18" customHeight="1" x14ac:dyDescent="0.25">
      <c r="B24" s="35"/>
      <c r="C24" s="35"/>
      <c r="D24" s="26" t="s">
        <v>27</v>
      </c>
      <c r="E24" s="36" t="s">
        <v>30</v>
      </c>
      <c r="F24" s="35"/>
      <c r="G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</row>
    <row r="25" spans="1:22" s="1" customFormat="1" ht="18.600000000000001" customHeight="1" x14ac:dyDescent="0.25">
      <c r="B25" s="35"/>
      <c r="C25" s="35"/>
      <c r="D25" s="26" t="s">
        <v>27</v>
      </c>
      <c r="E25" s="36" t="s">
        <v>31</v>
      </c>
      <c r="F25" s="35"/>
      <c r="G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</row>
    <row r="26" spans="1:22" s="1" customFormat="1" ht="19.899999999999999" customHeight="1" x14ac:dyDescent="0.25">
      <c r="B26" s="35"/>
      <c r="C26" s="35"/>
      <c r="D26" s="26" t="s">
        <v>27</v>
      </c>
      <c r="E26" s="36" t="s">
        <v>32</v>
      </c>
      <c r="F26" s="35"/>
      <c r="G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</row>
  </sheetData>
  <mergeCells count="10">
    <mergeCell ref="A10:V10"/>
    <mergeCell ref="A11:V11"/>
    <mergeCell ref="A12:V12"/>
    <mergeCell ref="A13:V13"/>
    <mergeCell ref="A3:V3"/>
    <mergeCell ref="A5:V5"/>
    <mergeCell ref="A6:V6"/>
    <mergeCell ref="A7:V7"/>
    <mergeCell ref="A8:V8"/>
    <mergeCell ref="A9:L9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Александр</cp:lastModifiedBy>
  <cp:lastPrinted>2025-09-18T12:22:04Z</cp:lastPrinted>
  <dcterms:created xsi:type="dcterms:W3CDTF">2017-09-13T09:18:13Z</dcterms:created>
  <dcterms:modified xsi:type="dcterms:W3CDTF">2026-01-12T13:03:10Z</dcterms:modified>
</cp:coreProperties>
</file>