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36 2026-2027\ВСОШ\Предметы ВСОШ\Английский язык\"/>
    </mc:Choice>
  </mc:AlternateContent>
  <bookViews>
    <workbookView xWindow="0" yWindow="0" windowWidth="23040" windowHeight="9192"/>
  </bookViews>
  <sheets>
    <sheet name="5 класс" sheetId="3" r:id="rId1"/>
    <sheet name="6 класс" sheetId="4" r:id="rId2"/>
    <sheet name="7 класс" sheetId="5" r:id="rId3"/>
    <sheet name="8 класс" sheetId="6" r:id="rId4"/>
    <sheet name="9 класс" sheetId="7" r:id="rId5"/>
    <sheet name="10 класс" sheetId="8" r:id="rId6"/>
    <sheet name="11 класс" sheetId="9" r:id="rId7"/>
  </sheets>
  <calcPr calcId="162913"/>
</workbook>
</file>

<file path=xl/calcChain.xml><?xml version="1.0" encoding="utf-8"?>
<calcChain xmlns="http://schemas.openxmlformats.org/spreadsheetml/2006/main">
  <c r="L16" i="4" l="1"/>
  <c r="N16" i="4" s="1"/>
  <c r="L20" i="4"/>
  <c r="N20" i="4" s="1"/>
  <c r="L19" i="4"/>
  <c r="N19" i="4" s="1"/>
  <c r="L17" i="4"/>
  <c r="N17" i="4" s="1"/>
  <c r="L18" i="4"/>
  <c r="N18" i="4" s="1"/>
  <c r="L21" i="4"/>
  <c r="N21" i="4" s="1"/>
  <c r="N18" i="3"/>
  <c r="N22" i="3"/>
  <c r="N23" i="3"/>
  <c r="L18" i="3"/>
  <c r="L23" i="3"/>
  <c r="L16" i="3"/>
  <c r="N16" i="3" s="1"/>
  <c r="L22" i="3"/>
  <c r="L17" i="3"/>
  <c r="N17" i="3" s="1"/>
  <c r="L20" i="3"/>
  <c r="N20" i="3" s="1"/>
  <c r="L21" i="3"/>
  <c r="N21" i="3" s="1"/>
  <c r="L19" i="3"/>
  <c r="N19" i="3" s="1"/>
  <c r="N20" i="5"/>
  <c r="N16" i="5"/>
  <c r="L18" i="5"/>
  <c r="N18" i="5" s="1"/>
  <c r="L16" i="5"/>
  <c r="L17" i="5"/>
  <c r="N17" i="5" s="1"/>
  <c r="L20" i="5"/>
  <c r="L19" i="5"/>
  <c r="N19" i="5" s="1"/>
  <c r="L18" i="6"/>
  <c r="N18" i="6" s="1"/>
  <c r="L16" i="6"/>
  <c r="N16" i="6" s="1"/>
  <c r="L17" i="6"/>
  <c r="N17" i="6" s="1"/>
  <c r="L16" i="9"/>
  <c r="N16" i="9" s="1"/>
  <c r="N17" i="8"/>
  <c r="N16" i="8"/>
  <c r="L18" i="8"/>
  <c r="N18" i="8" s="1"/>
  <c r="L17" i="8"/>
  <c r="L16" i="8"/>
  <c r="L17" i="7"/>
  <c r="N17" i="7" s="1"/>
  <c r="L18" i="7"/>
  <c r="N18" i="7" s="1"/>
  <c r="L16" i="7"/>
  <c r="N16" i="7" s="1"/>
</calcChain>
</file>

<file path=xl/sharedStrings.xml><?xml version="1.0" encoding="utf-8"?>
<sst xmlns="http://schemas.openxmlformats.org/spreadsheetml/2006/main" count="388" uniqueCount="83">
  <si>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</si>
  <si>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</si>
  <si>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</si>
  <si>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</si>
  <si>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</si>
  <si>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Эффективность участия (%)</t>
  </si>
  <si>
    <t xml:space="preserve">Председатель жюри: 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</si>
  <si>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</si>
  <si>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</si>
  <si>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</si>
  <si>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</si>
  <si>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</si>
  <si>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</si>
  <si>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</si>
  <si>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</si>
  <si>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</si>
  <si>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</si>
  <si>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МАКС. БАЛЛ</t>
  </si>
  <si>
    <t>Протокол школьного этапа этапа всероссийской олимпиады школьников по английскому языку в 2026-2027 уч.г., 5 класс</t>
  </si>
  <si>
    <t>Протокол школьного этапа этапа всероссийской олимпиады школьников по английскому языку в 2026-2027 уч.г., 6 класс</t>
  </si>
  <si>
    <t>Протокол школьного этапа этапа всероссийской олимпиады школьников по английскому языку в  2026-2027 уч.г., 7 класс</t>
  </si>
  <si>
    <t>Протокол школьного этапа этапа всероссийской олимпиады школьников по английскому языку в  2026-2027 уч.г., 8 класс</t>
  </si>
  <si>
    <t>Протокол школьного этапа этапа всероссийской олимпиады школьников по английскому языку в  2026-2027 уч.г., 9 класс</t>
  </si>
  <si>
    <t>Протокол школьного этапа этапа всероссийской олимпиады школьников по английскому языку в  2026-2027 уч.г.,  10 класс</t>
  </si>
  <si>
    <t>Протокол школьного этапа этапа всероссийской олимпиады школьников по английскому языку в  2026-2027 уч.г., 11 класс</t>
  </si>
  <si>
    <t>АЯ9-1</t>
  </si>
  <si>
    <t>МБОУ "СОШ № 36"                   г. Чебоксары</t>
  </si>
  <si>
    <t>АЯ9-2</t>
  </si>
  <si>
    <t>АЯ9-3</t>
  </si>
  <si>
    <t>Батюкова Наталия Ивановна</t>
  </si>
  <si>
    <t>Ржанова Ольга Вячеславовна</t>
  </si>
  <si>
    <t>участник</t>
  </si>
  <si>
    <t xml:space="preserve">Батюкова Наталия Ивановна, учитель </t>
  </si>
  <si>
    <t xml:space="preserve">Якимова Наталия Валерьевна, учитель </t>
  </si>
  <si>
    <t>Федорова Наталия Юрьевна, методист</t>
  </si>
  <si>
    <r>
      <rPr>
        <b/>
        <sz val="11"/>
        <rFont val="Times New Roman"/>
        <family val="1"/>
        <charset val="204"/>
      </rPr>
      <t>Количество участников:</t>
    </r>
    <r>
      <rPr>
        <sz val="11"/>
        <rFont val="Times New Roman"/>
        <family val="1"/>
        <charset val="204"/>
      </rPr>
      <t xml:space="preserve"> 3</t>
    </r>
  </si>
  <si>
    <r>
      <rPr>
        <b/>
        <sz val="11"/>
        <rFont val="Times New Roman"/>
        <family val="1"/>
        <charset val="204"/>
      </rPr>
      <t>Дата проведения:</t>
    </r>
    <r>
      <rPr>
        <sz val="11"/>
        <rFont val="Times New Roman"/>
        <family val="1"/>
        <charset val="204"/>
      </rPr>
      <t xml:space="preserve"> 22.09.2026</t>
    </r>
  </si>
  <si>
    <r>
      <rPr>
        <b/>
        <sz val="11"/>
        <rFont val="Times New Roman"/>
        <family val="1"/>
        <charset val="204"/>
      </rPr>
      <t xml:space="preserve">Место проведения: </t>
    </r>
    <r>
      <rPr>
        <sz val="11"/>
        <rFont val="Times New Roman"/>
        <family val="1"/>
        <charset val="204"/>
      </rPr>
      <t>МБОУ "СОШ №36" г.Чебоксары</t>
    </r>
  </si>
  <si>
    <r>
      <rPr>
        <b/>
        <sz val="11"/>
        <rFont val="Times New Roman"/>
        <family val="1"/>
        <charset val="204"/>
      </rPr>
      <t>Председатель жюри:</t>
    </r>
    <r>
      <rPr>
        <sz val="11"/>
        <rFont val="Times New Roman"/>
        <family val="1"/>
        <charset val="204"/>
      </rPr>
      <t xml:space="preserve"> Ржанова Ольга Вячеславовна, учитель </t>
    </r>
  </si>
  <si>
    <r>
      <rPr>
        <b/>
        <sz val="11"/>
        <rFont val="Times New Roman"/>
        <family val="1"/>
        <charset val="204"/>
      </rPr>
      <t xml:space="preserve">Члены жюри: </t>
    </r>
    <r>
      <rPr>
        <sz val="11"/>
        <rFont val="Times New Roman"/>
        <family val="1"/>
        <charset val="204"/>
      </rPr>
      <t>Григорьева Анжела Ивановна, методист</t>
    </r>
  </si>
  <si>
    <t>=</t>
  </si>
  <si>
    <t>______________</t>
  </si>
  <si>
    <t>Ржанова О.В.</t>
  </si>
  <si>
    <t>_______________</t>
  </si>
  <si>
    <t>Григорьева А.И.</t>
  </si>
  <si>
    <t>Батюкова Н.И.</t>
  </si>
  <si>
    <t>Якимова Н.В.</t>
  </si>
  <si>
    <t>Федорова Н.Ю.</t>
  </si>
  <si>
    <t>АЯ10-1</t>
  </si>
  <si>
    <t>АЯ10-2</t>
  </si>
  <si>
    <t>АЯ10-3</t>
  </si>
  <si>
    <t>призер</t>
  </si>
  <si>
    <t>АЯ11-1</t>
  </si>
  <si>
    <r>
      <rPr>
        <b/>
        <sz val="11"/>
        <rFont val="Times New Roman"/>
        <family val="1"/>
        <charset val="204"/>
      </rPr>
      <t>Количество участников:</t>
    </r>
    <r>
      <rPr>
        <sz val="11"/>
        <rFont val="Times New Roman"/>
        <family val="1"/>
        <charset val="204"/>
      </rPr>
      <t xml:space="preserve"> 1</t>
    </r>
  </si>
  <si>
    <t>АЯ8-1</t>
  </si>
  <si>
    <t>АЯ8-2</t>
  </si>
  <si>
    <t>АЯ8-3</t>
  </si>
  <si>
    <r>
      <rPr>
        <b/>
        <sz val="11"/>
        <rFont val="Times New Roman"/>
        <family val="1"/>
        <charset val="204"/>
      </rPr>
      <t>Количество участников:</t>
    </r>
    <r>
      <rPr>
        <sz val="11"/>
        <rFont val="Times New Roman"/>
        <family val="1"/>
        <charset val="204"/>
      </rPr>
      <t xml:space="preserve"> 5</t>
    </r>
  </si>
  <si>
    <t>АЯ7-1</t>
  </si>
  <si>
    <t>АЯ7-2</t>
  </si>
  <si>
    <t>АЯ7-3</t>
  </si>
  <si>
    <t>АЯ7-4</t>
  </si>
  <si>
    <t>АЯ7-5</t>
  </si>
  <si>
    <t>Якимова Наталья Валерьевна</t>
  </si>
  <si>
    <t>победитель</t>
  </si>
  <si>
    <t>АЯ 5-1</t>
  </si>
  <si>
    <t>АЯ 5-2</t>
  </si>
  <si>
    <t>АЯ 5-3</t>
  </si>
  <si>
    <t>АЯ 5-4</t>
  </si>
  <si>
    <t>АЯ 5-5</t>
  </si>
  <si>
    <t>АЯ 5-6</t>
  </si>
  <si>
    <t>АЯ 5-7</t>
  </si>
  <si>
    <t>АЯ5-8</t>
  </si>
  <si>
    <r>
      <rPr>
        <b/>
        <sz val="11"/>
        <rFont val="Times New Roman"/>
        <family val="1"/>
        <charset val="204"/>
      </rPr>
      <t>Количество участников:</t>
    </r>
    <r>
      <rPr>
        <sz val="11"/>
        <rFont val="Times New Roman"/>
        <family val="1"/>
        <charset val="204"/>
      </rPr>
      <t xml:space="preserve"> 8</t>
    </r>
  </si>
  <si>
    <r>
      <rPr>
        <b/>
        <sz val="11"/>
        <rFont val="Times New Roman"/>
        <family val="1"/>
        <charset val="204"/>
      </rPr>
      <t>Количество участников</t>
    </r>
    <r>
      <rPr>
        <sz val="11"/>
        <rFont val="Times New Roman"/>
        <family val="1"/>
        <charset val="204"/>
      </rPr>
      <t>: 6</t>
    </r>
  </si>
  <si>
    <r>
      <rPr>
        <b/>
        <sz val="11"/>
        <rFont val="Times New Roman"/>
        <family val="1"/>
        <charset val="204"/>
      </rPr>
      <t>Место проведения:</t>
    </r>
    <r>
      <rPr>
        <sz val="11"/>
        <rFont val="Times New Roman"/>
        <family val="1"/>
        <charset val="204"/>
      </rPr>
      <t xml:space="preserve"> МБОУ "СОШ №36" г.Чебоксары</t>
    </r>
  </si>
  <si>
    <r>
      <rPr>
        <b/>
        <sz val="11"/>
        <rFont val="Times New Roman"/>
        <family val="1"/>
        <charset val="204"/>
      </rPr>
      <t>Члены жюри:</t>
    </r>
    <r>
      <rPr>
        <sz val="11"/>
        <rFont val="Times New Roman"/>
        <family val="1"/>
        <charset val="204"/>
      </rPr>
      <t xml:space="preserve"> Григорьева Анжела Ивановна, методист</t>
    </r>
  </si>
  <si>
    <t>АЯ6-1</t>
  </si>
  <si>
    <t>АЯ6-2</t>
  </si>
  <si>
    <t>АЯ6-3</t>
  </si>
  <si>
    <t>АЯ6-4</t>
  </si>
  <si>
    <t>АЯ6-5</t>
  </si>
  <si>
    <t>АЯ6-6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</si>
</sst>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32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8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4" fillId="0" borderId="0"/>
    <xf numFmtId="164" fontId="25" fillId="0" borderId="0" applyFont="0" applyFill="0" applyBorder="0" applyAlignment="0" applyProtection="0"/>
  </cellStyleXfs>
  <cellXfs count="72">
    <xf numFmtId="0" fontId="0" fillId="0" borderId="0" xfId="0"/>
    <xf numFmtId="0" fontId="22" fillId="0" borderId="0" xfId="1" applyFont="1" applyAlignment="1">
      <alignment horizontal="center" vertical="top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21" fillId="0" borderId="0" xfId="1" applyFont="1"/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164" fontId="0" fillId="0" borderId="0" xfId="47" applyFont="1"/>
    <xf numFmtId="0" fontId="17" fillId="0" borderId="11" xfId="1" applyFont="1" applyFill="1" applyBorder="1" applyAlignment="1">
      <alignment horizontal="center" vertical="top" wrapText="1"/>
    </xf>
    <xf numFmtId="0" fontId="22" fillId="0" borderId="11" xfId="1" applyFont="1" applyFill="1" applyBorder="1" applyAlignment="1">
      <alignment horizontal="left" vertical="top" wrapText="1"/>
    </xf>
    <xf numFmtId="0" fontId="23" fillId="0" borderId="11" xfId="1" applyFont="1" applyFill="1" applyBorder="1" applyAlignment="1">
      <alignment horizontal="left" vertical="top" wrapText="1"/>
    </xf>
    <xf numFmtId="0" fontId="23" fillId="0" borderId="11" xfId="1" applyFont="1" applyFill="1" applyBorder="1" applyAlignment="1">
      <alignment horizontal="center" vertical="top" wrapText="1"/>
    </xf>
    <xf numFmtId="1" fontId="17" fillId="0" borderId="11" xfId="1" applyNumberFormat="1" applyFont="1" applyFill="1" applyBorder="1" applyAlignment="1">
      <alignment horizontal="center" vertical="top" wrapText="1"/>
    </xf>
    <xf numFmtId="0" fontId="17" fillId="0" borderId="10" xfId="1" applyFont="1" applyFill="1" applyBorder="1" applyAlignment="1">
      <alignment horizontal="center" vertical="top" wrapText="1"/>
    </xf>
    <xf numFmtId="1" fontId="17" fillId="0" borderId="10" xfId="1" applyNumberFormat="1" applyFont="1" applyFill="1" applyBorder="1" applyAlignment="1">
      <alignment horizontal="center" vertical="top" wrapText="1"/>
    </xf>
    <xf numFmtId="0" fontId="27" fillId="0" borderId="0" xfId="1" applyFont="1" applyAlignment="1">
      <alignment horizontal="left" wrapText="1"/>
    </xf>
    <xf numFmtId="0" fontId="27" fillId="0" borderId="0" xfId="0" applyFont="1"/>
    <xf numFmtId="0" fontId="27" fillId="0" borderId="0" xfId="1" applyFont="1" applyAlignment="1">
      <alignment horizontal="left" vertical="top" wrapText="1"/>
    </xf>
    <xf numFmtId="0" fontId="27" fillId="0" borderId="0" xfId="1" applyFont="1"/>
    <xf numFmtId="0" fontId="27" fillId="0" borderId="0" xfId="1" applyFont="1" applyAlignment="1">
      <alignment vertical="top"/>
    </xf>
    <xf numFmtId="0" fontId="28" fillId="0" borderId="11" xfId="1" applyFont="1" applyBorder="1" applyAlignment="1">
      <alignment horizontal="left" vertical="top" wrapText="1"/>
    </xf>
    <xf numFmtId="0" fontId="27" fillId="0" borderId="11" xfId="1" applyFont="1" applyBorder="1" applyAlignment="1">
      <alignment horizontal="left" vertical="top" wrapText="1"/>
    </xf>
    <xf numFmtId="0" fontId="27" fillId="0" borderId="11" xfId="1" applyFont="1" applyBorder="1" applyAlignment="1">
      <alignment horizontal="center" vertical="top" wrapText="1"/>
    </xf>
    <xf numFmtId="1" fontId="27" fillId="0" borderId="11" xfId="1" applyNumberFormat="1" applyFont="1" applyBorder="1" applyAlignment="1">
      <alignment horizontal="center" vertical="top" wrapText="1"/>
    </xf>
    <xf numFmtId="1" fontId="28" fillId="0" borderId="11" xfId="1" applyNumberFormat="1" applyFont="1" applyBorder="1" applyAlignment="1">
      <alignment horizontal="center" vertical="top" wrapText="1"/>
    </xf>
    <xf numFmtId="0" fontId="28" fillId="0" borderId="11" xfId="1" applyFont="1" applyBorder="1" applyAlignment="1">
      <alignment horizontal="center" vertical="top" wrapText="1"/>
    </xf>
    <xf numFmtId="0" fontId="27" fillId="0" borderId="10" xfId="1" applyFont="1" applyBorder="1" applyAlignment="1">
      <alignment horizontal="center" vertical="top" wrapText="1"/>
    </xf>
    <xf numFmtId="1" fontId="27" fillId="0" borderId="10" xfId="1" applyNumberFormat="1" applyFont="1" applyBorder="1" applyAlignment="1">
      <alignment horizontal="center" vertical="top" wrapText="1"/>
    </xf>
    <xf numFmtId="0" fontId="28" fillId="0" borderId="10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textRotation="90" wrapText="1"/>
    </xf>
    <xf numFmtId="0" fontId="21" fillId="0" borderId="12" xfId="1" applyFont="1" applyBorder="1" applyAlignment="1">
      <alignment horizontal="center" vertical="top" textRotation="90" wrapText="1"/>
    </xf>
    <xf numFmtId="0" fontId="21" fillId="0" borderId="14" xfId="1" applyFont="1" applyBorder="1" applyAlignment="1">
      <alignment horizontal="center" vertical="top" textRotation="90" wrapText="1"/>
    </xf>
    <xf numFmtId="0" fontId="27" fillId="0" borderId="11" xfId="1" applyFont="1" applyFill="1" applyBorder="1" applyAlignment="1">
      <alignment horizontal="left" vertical="top" wrapText="1"/>
    </xf>
    <xf numFmtId="0" fontId="26" fillId="0" borderId="10" xfId="0" applyFont="1" applyBorder="1"/>
    <xf numFmtId="0" fontId="26" fillId="0" borderId="11" xfId="0" applyFont="1" applyBorder="1" applyAlignment="1">
      <alignment wrapText="1"/>
    </xf>
    <xf numFmtId="0" fontId="21" fillId="0" borderId="16" xfId="1" applyFont="1" applyBorder="1" applyAlignment="1">
      <alignment horizontal="center" vertical="top" wrapText="1"/>
    </xf>
    <xf numFmtId="0" fontId="27" fillId="0" borderId="10" xfId="1" applyFont="1" applyBorder="1" applyAlignment="1">
      <alignment horizontal="left" vertical="top" wrapText="1"/>
    </xf>
    <xf numFmtId="0" fontId="26" fillId="0" borderId="10" xfId="0" applyFont="1" applyBorder="1" applyAlignment="1">
      <alignment wrapText="1"/>
    </xf>
    <xf numFmtId="0" fontId="30" fillId="0" borderId="0" xfId="1" applyFont="1" applyBorder="1" applyAlignment="1">
      <alignment horizontal="center" vertical="top" wrapText="1"/>
    </xf>
    <xf numFmtId="1" fontId="30" fillId="0" borderId="0" xfId="1" applyNumberFormat="1" applyFont="1" applyBorder="1" applyAlignment="1">
      <alignment horizontal="center" vertical="top" wrapText="1"/>
    </xf>
    <xf numFmtId="1" fontId="21" fillId="0" borderId="0" xfId="1" applyNumberFormat="1" applyFont="1" applyBorder="1" applyAlignment="1">
      <alignment horizontal="center" vertical="top" wrapText="1"/>
    </xf>
    <xf numFmtId="1" fontId="17" fillId="0" borderId="0" xfId="1" applyNumberFormat="1" applyFont="1" applyBorder="1" applyAlignment="1">
      <alignment horizontal="center" vertical="top" wrapText="1"/>
    </xf>
    <xf numFmtId="0" fontId="1" fillId="0" borderId="0" xfId="1" applyBorder="1"/>
    <xf numFmtId="0" fontId="21" fillId="0" borderId="0" xfId="1" applyFont="1" applyBorder="1" applyAlignment="1">
      <alignment vertical="top"/>
    </xf>
    <xf numFmtId="0" fontId="27" fillId="0" borderId="10" xfId="1" applyFont="1" applyFill="1" applyBorder="1" applyAlignment="1">
      <alignment horizontal="left" vertical="top" wrapText="1"/>
    </xf>
    <xf numFmtId="0" fontId="31" fillId="0" borderId="10" xfId="1" applyFont="1" applyBorder="1" applyAlignment="1">
      <alignment horizontal="left" vertical="top" wrapText="1"/>
    </xf>
    <xf numFmtId="0" fontId="31" fillId="0" borderId="11" xfId="1" applyFont="1" applyBorder="1" applyAlignment="1">
      <alignment horizontal="left" vertical="top" wrapText="1"/>
    </xf>
    <xf numFmtId="0" fontId="29" fillId="0" borderId="11" xfId="1" applyFont="1" applyBorder="1" applyAlignment="1">
      <alignment horizontal="center" vertical="top" wrapText="1"/>
    </xf>
    <xf numFmtId="1" fontId="29" fillId="0" borderId="11" xfId="1" applyNumberFormat="1" applyFont="1" applyBorder="1" applyAlignment="1">
      <alignment horizontal="center" vertical="top" wrapText="1"/>
    </xf>
    <xf numFmtId="1" fontId="28" fillId="0" borderId="11" xfId="1" applyNumberFormat="1" applyFont="1" applyFill="1" applyBorder="1" applyAlignment="1">
      <alignment horizontal="center" vertical="top" wrapText="1"/>
    </xf>
    <xf numFmtId="0" fontId="29" fillId="0" borderId="10" xfId="1" applyFont="1" applyBorder="1" applyAlignment="1">
      <alignment horizontal="center" vertical="top" wrapText="1"/>
    </xf>
    <xf numFmtId="1" fontId="29" fillId="0" borderId="10" xfId="1" applyNumberFormat="1" applyFont="1" applyBorder="1" applyAlignment="1">
      <alignment horizontal="center" vertical="top" wrapText="1"/>
    </xf>
    <xf numFmtId="0" fontId="27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7" fillId="0" borderId="0" xfId="1" applyFont="1" applyAlignment="1">
      <alignment horizontal="left" vertical="top"/>
    </xf>
    <xf numFmtId="0" fontId="27" fillId="0" borderId="0" xfId="1" applyFont="1" applyAlignment="1">
      <alignment horizontal="left"/>
    </xf>
    <xf numFmtId="0" fontId="27" fillId="0" borderId="0" xfId="1" applyFont="1" applyFill="1" applyAlignment="1">
      <alignment horizontal="left" vertical="top" wrapText="1"/>
    </xf>
  </cellXfs>
  <cellStyles count="48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Финансовый" xfId="47" builtinId="3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37"/>
  <sheetViews>
    <sheetView tabSelected="1" view="pageBreakPreview" topLeftCell="A9" zoomScale="88" zoomScaleNormal="88" zoomScaleSheetLayoutView="88" workbookViewId="0">
      <selection activeCell="C14" sqref="C1:C1048576"/>
    </sheetView>
  </sheetViews>
  <sheetFormatPr defaultRowHeight="12" x14ac:dyDescent="0.25"/>
  <cols>
    <col min="1" max="1" width="7.140625" customWidth="1"/>
    <col min="2" max="2" width="12.7109375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8" width="11.7109375" customWidth="1"/>
    <col min="9" max="9" width="12.140625" customWidth="1"/>
    <col min="10" max="10" width="11.28515625" customWidth="1"/>
    <col min="11" max="11" width="11.42578125" customWidth="1"/>
    <col min="12" max="12" width="13" customWidth="1"/>
    <col min="13" max="13" width="14.85546875" customWidth="1"/>
    <col min="14" max="14" width="20.42578125" customWidth="1"/>
    <col min="15" max="15" width="17.28515625" customWidth="1"/>
  </cols>
  <sheetData>
    <row r="3" spans="1:15" ht="13.8" x14ac:dyDescent="0.25">
      <c r="A3" s="68" t="s">
        <v>18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5" ht="13.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3.8" x14ac:dyDescent="0.25">
      <c r="A5" s="69" t="s">
        <v>73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15" ht="13.8" x14ac:dyDescent="0.25">
      <c r="A6" s="69" t="s">
        <v>36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</row>
    <row r="7" spans="1:15" ht="13.8" x14ac:dyDescent="0.25">
      <c r="A7" s="70" t="s">
        <v>37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</row>
    <row r="8" spans="1:15" ht="13.8" customHeight="1" x14ac:dyDescent="0.25">
      <c r="A8" s="66" t="s">
        <v>38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</row>
    <row r="9" spans="1:15" ht="13.8" customHeight="1" x14ac:dyDescent="0.25">
      <c r="A9" s="66" t="s">
        <v>39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29"/>
      <c r="M9" s="29"/>
      <c r="N9" s="29"/>
      <c r="O9" s="29"/>
    </row>
    <row r="10" spans="1:15" ht="13.8" customHeight="1" x14ac:dyDescent="0.25">
      <c r="A10" s="66" t="s">
        <v>32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</row>
    <row r="11" spans="1:15" ht="13.8" customHeight="1" x14ac:dyDescent="0.25">
      <c r="A11" s="66" t="s">
        <v>33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</row>
    <row r="12" spans="1:15" ht="13.8" customHeight="1" x14ac:dyDescent="0.25">
      <c r="A12" s="66" t="s">
        <v>34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</row>
    <row r="13" spans="1:15" ht="13.2" x14ac:dyDescent="0.25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</row>
    <row r="14" spans="1:15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53.4" thickBot="1" x14ac:dyDescent="0.3">
      <c r="A15" s="13" t="s">
        <v>0</v>
      </c>
      <c r="B15" s="18" t="s">
        <v>1</v>
      </c>
      <c r="C15" s="18" t="s">
        <v>13</v>
      </c>
      <c r="D15" s="13" t="s">
        <v>2</v>
      </c>
      <c r="E15" s="19" t="s">
        <v>15</v>
      </c>
      <c r="F15" s="19" t="s">
        <v>16</v>
      </c>
      <c r="G15" s="13" t="s">
        <v>3</v>
      </c>
      <c r="H15" s="20" t="s">
        <v>8</v>
      </c>
      <c r="I15" s="13" t="s">
        <v>9</v>
      </c>
      <c r="J15" s="13" t="s">
        <v>10</v>
      </c>
      <c r="K15" s="19" t="s">
        <v>11</v>
      </c>
      <c r="L15" s="13" t="s">
        <v>4</v>
      </c>
      <c r="M15" s="13" t="s">
        <v>17</v>
      </c>
      <c r="N15" s="13" t="s">
        <v>5</v>
      </c>
      <c r="O15" s="13" t="s">
        <v>12</v>
      </c>
    </row>
    <row r="16" spans="1:15" ht="27.6" x14ac:dyDescent="0.25">
      <c r="A16" s="36">
        <v>1</v>
      </c>
      <c r="B16" s="60" t="s">
        <v>68</v>
      </c>
      <c r="C16" s="46" t="s">
        <v>14</v>
      </c>
      <c r="D16" s="46" t="s">
        <v>26</v>
      </c>
      <c r="E16" s="36">
        <v>5</v>
      </c>
      <c r="F16" s="36">
        <v>5</v>
      </c>
      <c r="G16" s="46" t="s">
        <v>29</v>
      </c>
      <c r="H16" s="61">
        <v>2</v>
      </c>
      <c r="I16" s="61">
        <v>10</v>
      </c>
      <c r="J16" s="61">
        <v>10</v>
      </c>
      <c r="K16" s="62">
        <v>7</v>
      </c>
      <c r="L16" s="38">
        <f t="shared" ref="L16:L23" si="0">SUM(H16:K16)</f>
        <v>29</v>
      </c>
      <c r="M16" s="63">
        <v>50</v>
      </c>
      <c r="N16" s="38">
        <f>(L16/M16)*100</f>
        <v>57.999999999999993</v>
      </c>
      <c r="O16" s="39" t="s">
        <v>64</v>
      </c>
    </row>
    <row r="17" spans="1:18" ht="27.6" x14ac:dyDescent="0.25">
      <c r="A17" s="40">
        <v>2</v>
      </c>
      <c r="B17" s="59" t="s">
        <v>70</v>
      </c>
      <c r="C17" s="46" t="s">
        <v>14</v>
      </c>
      <c r="D17" s="46" t="s">
        <v>26</v>
      </c>
      <c r="E17" s="36">
        <v>5</v>
      </c>
      <c r="F17" s="36">
        <v>5</v>
      </c>
      <c r="G17" s="46" t="s">
        <v>29</v>
      </c>
      <c r="H17" s="64">
        <v>0</v>
      </c>
      <c r="I17" s="64">
        <v>13</v>
      </c>
      <c r="J17" s="64">
        <v>15</v>
      </c>
      <c r="K17" s="64">
        <v>0</v>
      </c>
      <c r="L17" s="38">
        <f t="shared" si="0"/>
        <v>28</v>
      </c>
      <c r="M17" s="63">
        <v>50</v>
      </c>
      <c r="N17" s="38">
        <f t="shared" ref="N17:N23" si="1">(L17/M17)*100</f>
        <v>56.000000000000007</v>
      </c>
      <c r="O17" s="39" t="s">
        <v>51</v>
      </c>
    </row>
    <row r="18" spans="1:18" ht="27.6" x14ac:dyDescent="0.25">
      <c r="A18" s="40">
        <v>3</v>
      </c>
      <c r="B18" s="59" t="s">
        <v>66</v>
      </c>
      <c r="C18" s="46" t="s">
        <v>14</v>
      </c>
      <c r="D18" s="46" t="s">
        <v>26</v>
      </c>
      <c r="E18" s="36">
        <v>5</v>
      </c>
      <c r="F18" s="36">
        <v>5</v>
      </c>
      <c r="G18" s="46" t="s">
        <v>30</v>
      </c>
      <c r="H18" s="64">
        <v>1</v>
      </c>
      <c r="I18" s="64">
        <v>10</v>
      </c>
      <c r="J18" s="64">
        <v>11</v>
      </c>
      <c r="K18" s="65">
        <v>4</v>
      </c>
      <c r="L18" s="38">
        <f t="shared" si="0"/>
        <v>26</v>
      </c>
      <c r="M18" s="63">
        <v>50</v>
      </c>
      <c r="N18" s="38">
        <f t="shared" si="1"/>
        <v>52</v>
      </c>
      <c r="O18" s="39" t="s">
        <v>51</v>
      </c>
    </row>
    <row r="19" spans="1:18" ht="27.6" x14ac:dyDescent="0.25">
      <c r="A19" s="36">
        <v>4</v>
      </c>
      <c r="B19" s="59" t="s">
        <v>65</v>
      </c>
      <c r="C19" s="46" t="s">
        <v>14</v>
      </c>
      <c r="D19" s="46" t="s">
        <v>26</v>
      </c>
      <c r="E19" s="36">
        <v>5</v>
      </c>
      <c r="F19" s="36">
        <v>5</v>
      </c>
      <c r="G19" s="46" t="s">
        <v>30</v>
      </c>
      <c r="H19" s="64">
        <v>0</v>
      </c>
      <c r="I19" s="64">
        <v>9</v>
      </c>
      <c r="J19" s="64">
        <v>11</v>
      </c>
      <c r="K19" s="65">
        <v>3</v>
      </c>
      <c r="L19" s="38">
        <f t="shared" si="0"/>
        <v>23</v>
      </c>
      <c r="M19" s="63">
        <v>50</v>
      </c>
      <c r="N19" s="38">
        <f t="shared" si="1"/>
        <v>46</v>
      </c>
      <c r="O19" s="42" t="s">
        <v>31</v>
      </c>
      <c r="R19" s="21"/>
    </row>
    <row r="20" spans="1:18" ht="27.6" x14ac:dyDescent="0.25">
      <c r="A20" s="40">
        <v>5</v>
      </c>
      <c r="B20" s="59" t="s">
        <v>71</v>
      </c>
      <c r="C20" s="46" t="s">
        <v>14</v>
      </c>
      <c r="D20" s="46" t="s">
        <v>26</v>
      </c>
      <c r="E20" s="36">
        <v>5</v>
      </c>
      <c r="F20" s="36">
        <v>5</v>
      </c>
      <c r="G20" s="48" t="s">
        <v>63</v>
      </c>
      <c r="H20" s="64">
        <v>0</v>
      </c>
      <c r="I20" s="64">
        <v>11</v>
      </c>
      <c r="J20" s="64">
        <v>9</v>
      </c>
      <c r="K20" s="65">
        <v>0</v>
      </c>
      <c r="L20" s="38">
        <f t="shared" si="0"/>
        <v>20</v>
      </c>
      <c r="M20" s="63">
        <v>50</v>
      </c>
      <c r="N20" s="38">
        <f t="shared" si="1"/>
        <v>40</v>
      </c>
      <c r="O20" s="42" t="s">
        <v>31</v>
      </c>
    </row>
    <row r="21" spans="1:18" ht="27.6" x14ac:dyDescent="0.25">
      <c r="A21" s="40">
        <v>6</v>
      </c>
      <c r="B21" s="59" t="s">
        <v>72</v>
      </c>
      <c r="C21" s="46" t="s">
        <v>14</v>
      </c>
      <c r="D21" s="46" t="s">
        <v>26</v>
      </c>
      <c r="E21" s="36">
        <v>5</v>
      </c>
      <c r="F21" s="36">
        <v>5</v>
      </c>
      <c r="G21" s="46" t="s">
        <v>29</v>
      </c>
      <c r="H21" s="64">
        <v>2</v>
      </c>
      <c r="I21" s="64">
        <v>4</v>
      </c>
      <c r="J21" s="64">
        <v>13</v>
      </c>
      <c r="K21" s="65">
        <v>0</v>
      </c>
      <c r="L21" s="38">
        <f t="shared" si="0"/>
        <v>19</v>
      </c>
      <c r="M21" s="63">
        <v>50</v>
      </c>
      <c r="N21" s="38">
        <f t="shared" si="1"/>
        <v>38</v>
      </c>
      <c r="O21" s="42" t="s">
        <v>31</v>
      </c>
    </row>
    <row r="22" spans="1:18" ht="27.6" x14ac:dyDescent="0.25">
      <c r="A22" s="36">
        <v>7</v>
      </c>
      <c r="B22" s="59" t="s">
        <v>69</v>
      </c>
      <c r="C22" s="46" t="s">
        <v>14</v>
      </c>
      <c r="D22" s="46" t="s">
        <v>26</v>
      </c>
      <c r="E22" s="36">
        <v>5</v>
      </c>
      <c r="F22" s="36">
        <v>5</v>
      </c>
      <c r="G22" s="58" t="s">
        <v>29</v>
      </c>
      <c r="H22" s="64">
        <v>0</v>
      </c>
      <c r="I22" s="64">
        <v>12</v>
      </c>
      <c r="J22" s="64">
        <v>6</v>
      </c>
      <c r="K22" s="65">
        <v>0</v>
      </c>
      <c r="L22" s="38">
        <f t="shared" si="0"/>
        <v>18</v>
      </c>
      <c r="M22" s="63">
        <v>50</v>
      </c>
      <c r="N22" s="38">
        <f t="shared" si="1"/>
        <v>36</v>
      </c>
      <c r="O22" s="42" t="s">
        <v>31</v>
      </c>
    </row>
    <row r="23" spans="1:18" ht="27.6" x14ac:dyDescent="0.25">
      <c r="A23" s="40">
        <v>8</v>
      </c>
      <c r="B23" s="59" t="s">
        <v>67</v>
      </c>
      <c r="C23" s="46" t="s">
        <v>14</v>
      </c>
      <c r="D23" s="46" t="s">
        <v>26</v>
      </c>
      <c r="E23" s="36">
        <v>5</v>
      </c>
      <c r="F23" s="36">
        <v>5</v>
      </c>
      <c r="G23" s="46" t="s">
        <v>29</v>
      </c>
      <c r="H23" s="64">
        <v>1</v>
      </c>
      <c r="I23" s="64">
        <v>8</v>
      </c>
      <c r="J23" s="64">
        <v>5</v>
      </c>
      <c r="K23" s="65">
        <v>0</v>
      </c>
      <c r="L23" s="38">
        <f t="shared" si="0"/>
        <v>14</v>
      </c>
      <c r="M23" s="63">
        <v>50</v>
      </c>
      <c r="N23" s="38">
        <f t="shared" si="1"/>
        <v>28.000000000000004</v>
      </c>
      <c r="O23" s="42" t="s">
        <v>31</v>
      </c>
    </row>
    <row r="24" spans="1:18" ht="13.2" x14ac:dyDescent="0.25">
      <c r="A24" s="6"/>
      <c r="B24" s="7"/>
      <c r="C24" s="6"/>
      <c r="D24" s="6"/>
      <c r="E24" s="6"/>
      <c r="F24" s="6"/>
      <c r="G24" s="6"/>
      <c r="H24" s="52"/>
      <c r="I24" s="52"/>
      <c r="J24" s="52"/>
      <c r="K24" s="53"/>
      <c r="L24" s="54"/>
      <c r="M24" s="14"/>
      <c r="N24" s="14"/>
      <c r="O24" s="15"/>
    </row>
    <row r="25" spans="1:18" ht="13.2" x14ac:dyDescent="0.25">
      <c r="A25" s="6"/>
      <c r="B25" s="7"/>
      <c r="C25" s="6"/>
      <c r="D25" s="6"/>
      <c r="E25" s="6"/>
      <c r="F25" s="6"/>
      <c r="G25" s="6"/>
      <c r="H25" s="52"/>
      <c r="I25" s="52"/>
      <c r="J25" s="52"/>
      <c r="K25" s="53"/>
      <c r="L25" s="54"/>
      <c r="M25" s="14"/>
      <c r="N25" s="14"/>
      <c r="O25" s="15"/>
    </row>
    <row r="26" spans="1:18" ht="13.2" x14ac:dyDescent="0.25">
      <c r="A26" s="6"/>
      <c r="B26" s="7"/>
      <c r="C26" s="6"/>
      <c r="D26" s="6"/>
      <c r="E26" s="6"/>
      <c r="F26" s="6"/>
      <c r="G26" s="6"/>
      <c r="H26" s="52"/>
      <c r="I26" s="52"/>
      <c r="J26" s="52"/>
      <c r="K26" s="53"/>
      <c r="L26" s="55"/>
      <c r="M26" s="9"/>
      <c r="N26" s="9"/>
      <c r="O26" s="8"/>
    </row>
    <row r="27" spans="1:18" ht="13.8" x14ac:dyDescent="0.25">
      <c r="A27" s="6"/>
      <c r="B27" s="10" t="s">
        <v>6</v>
      </c>
      <c r="C27" s="31" t="s">
        <v>41</v>
      </c>
      <c r="D27" s="31" t="s">
        <v>42</v>
      </c>
      <c r="E27" s="6"/>
      <c r="F27" s="6"/>
      <c r="G27" s="6"/>
      <c r="H27" s="52"/>
      <c r="I27" s="52"/>
      <c r="J27" s="52"/>
      <c r="K27" s="53"/>
      <c r="L27" s="55"/>
      <c r="M27" s="9"/>
      <c r="N27" s="9"/>
      <c r="O27" s="8"/>
    </row>
    <row r="28" spans="1:18" ht="13.8" x14ac:dyDescent="0.25">
      <c r="B28" s="11" t="s">
        <v>7</v>
      </c>
      <c r="C28" s="32" t="s">
        <v>43</v>
      </c>
      <c r="D28" s="32" t="s">
        <v>44</v>
      </c>
      <c r="E28" s="2"/>
      <c r="F28" s="2"/>
      <c r="G28" s="2"/>
      <c r="H28" s="52"/>
      <c r="I28" s="52"/>
      <c r="J28" s="52"/>
      <c r="K28" s="53"/>
      <c r="L28" s="56"/>
      <c r="M28" s="2"/>
      <c r="N28" s="2"/>
      <c r="O28" s="2"/>
    </row>
    <row r="29" spans="1:18" ht="13.8" x14ac:dyDescent="0.25">
      <c r="B29" s="4"/>
      <c r="C29" s="33" t="s">
        <v>43</v>
      </c>
      <c r="D29" s="33" t="s">
        <v>45</v>
      </c>
      <c r="E29" s="4"/>
      <c r="F29" s="4"/>
      <c r="G29" s="6"/>
      <c r="H29" s="52"/>
      <c r="I29" s="52"/>
      <c r="J29" s="52"/>
      <c r="K29" s="53"/>
      <c r="L29" s="57"/>
      <c r="M29" s="4"/>
      <c r="N29" s="4"/>
      <c r="O29" s="4"/>
    </row>
    <row r="30" spans="1:18" ht="13.8" x14ac:dyDescent="0.25">
      <c r="B30" s="4"/>
      <c r="C30" s="33" t="s">
        <v>43</v>
      </c>
      <c r="D30" s="33" t="s">
        <v>46</v>
      </c>
      <c r="E30" s="4"/>
      <c r="F30" s="4"/>
      <c r="G30" s="6"/>
      <c r="H30" s="57"/>
      <c r="I30" s="57"/>
      <c r="J30" s="57"/>
      <c r="K30" s="57"/>
      <c r="L30" s="57"/>
      <c r="M30" s="4"/>
      <c r="N30" s="4"/>
      <c r="O30" s="4"/>
    </row>
    <row r="31" spans="1:18" ht="13.8" x14ac:dyDescent="0.25">
      <c r="B31" s="4"/>
      <c r="C31" s="33" t="s">
        <v>43</v>
      </c>
      <c r="D31" s="33" t="s">
        <v>47</v>
      </c>
      <c r="E31" s="4"/>
      <c r="F31" s="4"/>
      <c r="G31" s="6"/>
      <c r="H31" s="4"/>
      <c r="I31" s="4"/>
      <c r="J31" s="4"/>
      <c r="K31" s="4"/>
      <c r="L31" s="4"/>
      <c r="M31" s="4"/>
      <c r="N31" s="4"/>
      <c r="O31" s="4"/>
    </row>
    <row r="32" spans="1:18" ht="13.2" x14ac:dyDescent="0.25">
      <c r="B32" s="4"/>
      <c r="C32" s="4"/>
      <c r="D32" s="4"/>
      <c r="E32" s="4"/>
      <c r="F32" s="4"/>
      <c r="G32" s="6"/>
      <c r="H32" s="4"/>
      <c r="I32" s="4"/>
      <c r="J32" s="4"/>
      <c r="K32" s="4"/>
      <c r="L32" s="4"/>
      <c r="M32" s="4"/>
      <c r="N32" s="4"/>
      <c r="O32" s="4"/>
    </row>
    <row r="33" spans="2:15" ht="13.2" x14ac:dyDescent="0.25">
      <c r="B33" s="4"/>
      <c r="C33" s="4"/>
      <c r="D33" s="4"/>
      <c r="E33" s="4"/>
      <c r="F33" s="4"/>
      <c r="G33" s="6"/>
      <c r="H33" s="4"/>
      <c r="I33" s="4"/>
      <c r="J33" s="4"/>
      <c r="K33" s="4"/>
      <c r="L33" s="4"/>
      <c r="M33" s="4"/>
      <c r="N33" s="4"/>
      <c r="O33" s="4"/>
    </row>
    <row r="34" spans="2:15" ht="13.2" x14ac:dyDescent="0.25">
      <c r="B34" s="4"/>
      <c r="C34" s="4"/>
      <c r="D34" s="4"/>
      <c r="E34" s="4"/>
      <c r="F34" s="4"/>
      <c r="G34" s="6"/>
      <c r="H34" s="4"/>
      <c r="I34" s="4"/>
      <c r="J34" s="4"/>
      <c r="K34" s="4"/>
      <c r="L34" s="4"/>
      <c r="M34" s="4"/>
      <c r="N34" s="4"/>
      <c r="O34" s="4"/>
    </row>
    <row r="35" spans="2:15" ht="13.2" x14ac:dyDescent="0.25">
      <c r="B35" s="4"/>
      <c r="C35" s="4"/>
      <c r="D35" s="4"/>
      <c r="E35" s="4"/>
      <c r="F35" s="4"/>
      <c r="G35" s="6"/>
      <c r="H35" s="4"/>
      <c r="I35" s="4"/>
      <c r="J35" s="4"/>
      <c r="K35" s="4"/>
      <c r="L35" s="4"/>
      <c r="M35" s="4"/>
      <c r="N35" s="4"/>
      <c r="O35" s="4"/>
    </row>
    <row r="36" spans="2:15" ht="13.2" x14ac:dyDescent="0.25">
      <c r="B36" s="4"/>
      <c r="C36" s="4"/>
      <c r="D36" s="4"/>
      <c r="E36" s="4"/>
      <c r="F36" s="4"/>
      <c r="G36" s="6"/>
      <c r="H36" s="4"/>
      <c r="I36" s="4"/>
      <c r="J36" s="4"/>
      <c r="K36" s="4"/>
      <c r="L36" s="4"/>
      <c r="M36" s="4"/>
      <c r="N36" s="4"/>
      <c r="O36" s="4"/>
    </row>
    <row r="37" spans="2:15" ht="13.2" x14ac:dyDescent="0.25">
      <c r="B37" s="4"/>
      <c r="C37" s="4"/>
      <c r="D37" s="4"/>
      <c r="E37" s="4"/>
      <c r="F37" s="4"/>
      <c r="G37" s="6"/>
      <c r="H37" s="4"/>
      <c r="I37" s="4"/>
      <c r="J37" s="4"/>
      <c r="K37" s="4"/>
      <c r="L37" s="4"/>
      <c r="M37" s="4"/>
      <c r="N37" s="4"/>
      <c r="O37" s="4"/>
    </row>
  </sheetData>
  <sortState ref="A16:P23">
    <sortCondition descending="1" ref="L16"/>
  </sortState>
  <mergeCells count="10">
    <mergeCell ref="A10:O10"/>
    <mergeCell ref="A11:O11"/>
    <mergeCell ref="A12:O12"/>
    <mergeCell ref="A13:O13"/>
    <mergeCell ref="A3:O3"/>
    <mergeCell ref="A5:O5"/>
    <mergeCell ref="A6:O6"/>
    <mergeCell ref="A7:O7"/>
    <mergeCell ref="A8:O8"/>
    <mergeCell ref="A9:K9"/>
  </mergeCell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34"/>
  <sheetViews>
    <sheetView view="pageBreakPreview" zoomScale="60" zoomScaleNormal="88" workbookViewId="0">
      <selection activeCell="C1" sqref="C1:C1048576"/>
    </sheetView>
  </sheetViews>
  <sheetFormatPr defaultRowHeight="12" x14ac:dyDescent="0.25"/>
  <cols>
    <col min="1" max="1" width="7.140625" customWidth="1"/>
    <col min="2" max="2" width="12.5703125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8" width="11.7109375" customWidth="1"/>
    <col min="9" max="9" width="12.140625" customWidth="1"/>
    <col min="10" max="10" width="11.28515625" customWidth="1"/>
    <col min="11" max="11" width="11.42578125" customWidth="1"/>
    <col min="12" max="12" width="13" customWidth="1"/>
    <col min="13" max="13" width="14.85546875" customWidth="1"/>
    <col min="14" max="14" width="20.42578125" customWidth="1"/>
    <col min="15" max="15" width="17.28515625" customWidth="1"/>
  </cols>
  <sheetData>
    <row r="3" spans="1:15" ht="13.8" x14ac:dyDescent="0.25">
      <c r="A3" s="68" t="s">
        <v>19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5" ht="13.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3.8" x14ac:dyDescent="0.25">
      <c r="A5" s="69" t="s">
        <v>74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15" ht="13.8" x14ac:dyDescent="0.25">
      <c r="A6" s="69" t="s">
        <v>36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</row>
    <row r="7" spans="1:15" ht="13.8" x14ac:dyDescent="0.25">
      <c r="A7" s="70" t="s">
        <v>75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</row>
    <row r="8" spans="1:15" ht="13.8" x14ac:dyDescent="0.25">
      <c r="A8" s="66" t="s">
        <v>38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</row>
    <row r="9" spans="1:15" ht="13.8" x14ac:dyDescent="0.25">
      <c r="A9" s="66" t="s">
        <v>76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29"/>
      <c r="M9" s="29"/>
      <c r="N9" s="29"/>
      <c r="O9" s="29"/>
    </row>
    <row r="10" spans="1:15" ht="13.8" x14ac:dyDescent="0.25">
      <c r="A10" s="71" t="s">
        <v>32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</row>
    <row r="11" spans="1:15" ht="13.8" x14ac:dyDescent="0.25">
      <c r="A11" s="71" t="s">
        <v>33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</row>
    <row r="12" spans="1:15" ht="13.8" x14ac:dyDescent="0.25">
      <c r="A12" s="71" t="s">
        <v>34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</row>
    <row r="13" spans="1:15" ht="13.2" x14ac:dyDescent="0.25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</row>
    <row r="14" spans="1:15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53.4" thickBot="1" x14ac:dyDescent="0.3">
      <c r="A15" s="13" t="s">
        <v>0</v>
      </c>
      <c r="B15" s="18" t="s">
        <v>1</v>
      </c>
      <c r="C15" s="18" t="s">
        <v>13</v>
      </c>
      <c r="D15" s="13" t="s">
        <v>2</v>
      </c>
      <c r="E15" s="19" t="s">
        <v>15</v>
      </c>
      <c r="F15" s="19" t="s">
        <v>16</v>
      </c>
      <c r="G15" s="13" t="s">
        <v>3</v>
      </c>
      <c r="H15" s="20" t="s">
        <v>8</v>
      </c>
      <c r="I15" s="13" t="s">
        <v>9</v>
      </c>
      <c r="J15" s="13" t="s">
        <v>10</v>
      </c>
      <c r="K15" s="19" t="s">
        <v>11</v>
      </c>
      <c r="L15" s="13" t="s">
        <v>4</v>
      </c>
      <c r="M15" s="13" t="s">
        <v>17</v>
      </c>
      <c r="N15" s="13" t="s">
        <v>5</v>
      </c>
      <c r="O15" s="13" t="s">
        <v>12</v>
      </c>
    </row>
    <row r="16" spans="1:15" ht="27.6" x14ac:dyDescent="0.25">
      <c r="A16" s="36">
        <v>1</v>
      </c>
      <c r="B16" s="47" t="s">
        <v>78</v>
      </c>
      <c r="C16" s="46" t="s">
        <v>14</v>
      </c>
      <c r="D16" s="46" t="s">
        <v>26</v>
      </c>
      <c r="E16" s="36">
        <v>6</v>
      </c>
      <c r="F16" s="36">
        <v>6</v>
      </c>
      <c r="G16" s="35" t="s">
        <v>30</v>
      </c>
      <c r="H16" s="64">
        <v>3</v>
      </c>
      <c r="I16" s="64">
        <v>13</v>
      </c>
      <c r="J16" s="64">
        <v>15</v>
      </c>
      <c r="K16" s="65">
        <v>8</v>
      </c>
      <c r="L16" s="38">
        <f t="shared" ref="L16:L21" si="0">SUM(H16:K16)</f>
        <v>39</v>
      </c>
      <c r="M16" s="38">
        <v>50</v>
      </c>
      <c r="N16" s="38">
        <f>(L16/M16)*100</f>
        <v>78</v>
      </c>
      <c r="O16" s="39" t="s">
        <v>64</v>
      </c>
    </row>
    <row r="17" spans="1:18" ht="27.6" x14ac:dyDescent="0.25">
      <c r="A17" s="40">
        <v>2</v>
      </c>
      <c r="B17" s="47" t="s">
        <v>81</v>
      </c>
      <c r="C17" s="46" t="s">
        <v>14</v>
      </c>
      <c r="D17" s="46" t="s">
        <v>26</v>
      </c>
      <c r="E17" s="36">
        <v>6</v>
      </c>
      <c r="F17" s="36">
        <v>6</v>
      </c>
      <c r="G17" s="48" t="s">
        <v>63</v>
      </c>
      <c r="H17" s="64">
        <v>2</v>
      </c>
      <c r="I17" s="64">
        <v>12</v>
      </c>
      <c r="J17" s="64">
        <v>14</v>
      </c>
      <c r="K17" s="65">
        <v>8</v>
      </c>
      <c r="L17" s="38">
        <f t="shared" si="0"/>
        <v>36</v>
      </c>
      <c r="M17" s="38">
        <v>50</v>
      </c>
      <c r="N17" s="38">
        <f t="shared" ref="N17:N21" si="1">(L17/M17)*100</f>
        <v>72</v>
      </c>
      <c r="O17" s="39" t="s">
        <v>51</v>
      </c>
    </row>
    <row r="18" spans="1:18" ht="27.6" x14ac:dyDescent="0.25">
      <c r="A18" s="40">
        <v>3</v>
      </c>
      <c r="B18" s="47" t="s">
        <v>82</v>
      </c>
      <c r="C18" s="46" t="s">
        <v>14</v>
      </c>
      <c r="D18" s="46" t="s">
        <v>26</v>
      </c>
      <c r="E18" s="36">
        <v>6</v>
      </c>
      <c r="F18" s="36">
        <v>6</v>
      </c>
      <c r="G18" s="46" t="s">
        <v>29</v>
      </c>
      <c r="H18" s="64">
        <v>1</v>
      </c>
      <c r="I18" s="64">
        <v>14</v>
      </c>
      <c r="J18" s="64">
        <v>12</v>
      </c>
      <c r="K18" s="65">
        <v>6</v>
      </c>
      <c r="L18" s="38">
        <f t="shared" si="0"/>
        <v>33</v>
      </c>
      <c r="M18" s="38">
        <v>50</v>
      </c>
      <c r="N18" s="38">
        <f t="shared" si="1"/>
        <v>66</v>
      </c>
      <c r="O18" s="39" t="s">
        <v>51</v>
      </c>
    </row>
    <row r="19" spans="1:18" ht="27.6" x14ac:dyDescent="0.25">
      <c r="A19" s="36">
        <v>4</v>
      </c>
      <c r="B19" s="47" t="s">
        <v>80</v>
      </c>
      <c r="C19" s="46" t="s">
        <v>14</v>
      </c>
      <c r="D19" s="46" t="s">
        <v>26</v>
      </c>
      <c r="E19" s="36">
        <v>6</v>
      </c>
      <c r="F19" s="36">
        <v>6</v>
      </c>
      <c r="G19" s="48" t="s">
        <v>63</v>
      </c>
      <c r="H19" s="64">
        <v>0</v>
      </c>
      <c r="I19" s="64">
        <v>11</v>
      </c>
      <c r="J19" s="64">
        <v>14</v>
      </c>
      <c r="K19" s="65">
        <v>6</v>
      </c>
      <c r="L19" s="38">
        <f t="shared" si="0"/>
        <v>31</v>
      </c>
      <c r="M19" s="38">
        <v>50</v>
      </c>
      <c r="N19" s="38">
        <f t="shared" si="1"/>
        <v>62</v>
      </c>
      <c r="O19" s="39" t="s">
        <v>51</v>
      </c>
      <c r="R19" s="21"/>
    </row>
    <row r="20" spans="1:18" ht="27.6" x14ac:dyDescent="0.25">
      <c r="A20" s="40">
        <v>5</v>
      </c>
      <c r="B20" s="47" t="s">
        <v>79</v>
      </c>
      <c r="C20" s="46" t="s">
        <v>14</v>
      </c>
      <c r="D20" s="46" t="s">
        <v>26</v>
      </c>
      <c r="E20" s="36">
        <v>6</v>
      </c>
      <c r="F20" s="36">
        <v>6</v>
      </c>
      <c r="G20" s="35" t="s">
        <v>30</v>
      </c>
      <c r="H20" s="64">
        <v>0</v>
      </c>
      <c r="I20" s="64">
        <v>12</v>
      </c>
      <c r="J20" s="64">
        <v>12</v>
      </c>
      <c r="K20" s="65">
        <v>0</v>
      </c>
      <c r="L20" s="38">
        <f t="shared" si="0"/>
        <v>24</v>
      </c>
      <c r="M20" s="38">
        <v>50</v>
      </c>
      <c r="N20" s="38">
        <f t="shared" si="1"/>
        <v>48</v>
      </c>
      <c r="O20" s="42" t="s">
        <v>31</v>
      </c>
    </row>
    <row r="21" spans="1:18" ht="27.6" x14ac:dyDescent="0.25">
      <c r="A21" s="40">
        <v>6</v>
      </c>
      <c r="B21" s="47" t="s">
        <v>77</v>
      </c>
      <c r="C21" s="46" t="s">
        <v>14</v>
      </c>
      <c r="D21" s="46" t="s">
        <v>26</v>
      </c>
      <c r="E21" s="36">
        <v>6</v>
      </c>
      <c r="F21" s="36">
        <v>6</v>
      </c>
      <c r="G21" s="35" t="s">
        <v>30</v>
      </c>
      <c r="H21" s="64">
        <v>0</v>
      </c>
      <c r="I21" s="64">
        <v>6</v>
      </c>
      <c r="J21" s="64">
        <v>8</v>
      </c>
      <c r="K21" s="65">
        <v>0</v>
      </c>
      <c r="L21" s="38">
        <f t="shared" si="0"/>
        <v>14</v>
      </c>
      <c r="M21" s="38">
        <v>50</v>
      </c>
      <c r="N21" s="38">
        <f t="shared" si="1"/>
        <v>28.000000000000004</v>
      </c>
      <c r="O21" s="42" t="s">
        <v>31</v>
      </c>
    </row>
    <row r="22" spans="1:18" ht="13.2" x14ac:dyDescent="0.25">
      <c r="A22" s="6"/>
      <c r="B22" s="7"/>
      <c r="C22" s="6"/>
      <c r="D22" s="6"/>
      <c r="E22" s="6"/>
      <c r="F22" s="6"/>
      <c r="G22" s="6"/>
      <c r="H22" s="8"/>
      <c r="I22" s="8"/>
      <c r="J22" s="8"/>
      <c r="K22" s="9"/>
      <c r="L22" s="14"/>
      <c r="M22" s="14"/>
      <c r="N22" s="14"/>
      <c r="O22" s="15"/>
    </row>
    <row r="23" spans="1:18" ht="13.2" x14ac:dyDescent="0.25">
      <c r="A23" s="6"/>
      <c r="B23" s="7"/>
      <c r="C23" s="6"/>
      <c r="D23" s="6"/>
      <c r="E23" s="6"/>
      <c r="F23" s="6"/>
      <c r="G23" s="6"/>
      <c r="H23" s="8"/>
      <c r="I23" s="8"/>
      <c r="J23" s="8"/>
      <c r="K23" s="9"/>
      <c r="L23" s="9"/>
      <c r="M23" s="9"/>
      <c r="N23" s="9"/>
      <c r="O23" s="8"/>
    </row>
    <row r="24" spans="1:18" ht="13.8" x14ac:dyDescent="0.25">
      <c r="A24" s="6"/>
      <c r="B24" s="10" t="s">
        <v>6</v>
      </c>
      <c r="C24" s="31" t="s">
        <v>41</v>
      </c>
      <c r="D24" s="31" t="s">
        <v>42</v>
      </c>
      <c r="E24" s="6"/>
      <c r="F24" s="6"/>
      <c r="G24" s="6"/>
      <c r="H24" s="8"/>
      <c r="I24" s="8"/>
      <c r="J24" s="8"/>
      <c r="K24" s="9"/>
      <c r="L24" s="9"/>
      <c r="M24" s="9"/>
      <c r="N24" s="9"/>
      <c r="O24" s="8"/>
    </row>
    <row r="25" spans="1:18" ht="13.8" x14ac:dyDescent="0.25">
      <c r="B25" s="11" t="s">
        <v>7</v>
      </c>
      <c r="C25" s="32" t="s">
        <v>43</v>
      </c>
      <c r="D25" s="32" t="s">
        <v>44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8" ht="13.8" x14ac:dyDescent="0.25">
      <c r="B26" s="4"/>
      <c r="C26" s="33" t="s">
        <v>43</v>
      </c>
      <c r="D26" s="33" t="s">
        <v>45</v>
      </c>
      <c r="E26" s="4"/>
      <c r="F26" s="4"/>
      <c r="G26" s="6"/>
      <c r="H26" s="4"/>
      <c r="I26" s="4"/>
      <c r="J26" s="4"/>
      <c r="K26" s="4"/>
      <c r="L26" s="4"/>
      <c r="M26" s="4"/>
      <c r="N26" s="4"/>
      <c r="O26" s="4"/>
    </row>
    <row r="27" spans="1:18" ht="13.8" x14ac:dyDescent="0.25">
      <c r="B27" s="4"/>
      <c r="C27" s="33" t="s">
        <v>43</v>
      </c>
      <c r="D27" s="33" t="s">
        <v>46</v>
      </c>
      <c r="E27" s="4"/>
      <c r="F27" s="4"/>
      <c r="G27" s="6"/>
      <c r="H27" s="4"/>
      <c r="I27" s="4"/>
      <c r="J27" s="4"/>
      <c r="K27" s="4"/>
      <c r="L27" s="4"/>
      <c r="M27" s="4"/>
      <c r="N27" s="4"/>
      <c r="O27" s="4"/>
    </row>
    <row r="28" spans="1:18" ht="13.8" x14ac:dyDescent="0.25">
      <c r="B28" s="4"/>
      <c r="C28" s="33" t="s">
        <v>43</v>
      </c>
      <c r="D28" s="33" t="s">
        <v>47</v>
      </c>
      <c r="E28" s="4"/>
      <c r="F28" s="4"/>
      <c r="G28" s="6"/>
      <c r="H28" s="4"/>
      <c r="I28" s="4"/>
      <c r="J28" s="4"/>
      <c r="K28" s="4"/>
      <c r="L28" s="4"/>
      <c r="M28" s="4"/>
      <c r="N28" s="4"/>
      <c r="O28" s="4"/>
    </row>
    <row r="29" spans="1:18" ht="13.2" x14ac:dyDescent="0.25">
      <c r="B29" s="4"/>
      <c r="C29" s="4"/>
      <c r="D29" s="4"/>
      <c r="E29" s="4"/>
      <c r="F29" s="4"/>
      <c r="G29" s="6"/>
      <c r="H29" s="4"/>
      <c r="I29" s="4"/>
      <c r="J29" s="4"/>
      <c r="K29" s="4"/>
      <c r="L29" s="4"/>
      <c r="M29" s="4"/>
      <c r="N29" s="4"/>
      <c r="O29" s="4"/>
    </row>
    <row r="30" spans="1:18" ht="13.2" x14ac:dyDescent="0.25">
      <c r="B30" s="4"/>
      <c r="C30" s="4"/>
      <c r="D30" s="4"/>
      <c r="E30" s="4"/>
      <c r="F30" s="4"/>
      <c r="G30" s="6"/>
      <c r="H30" s="4"/>
      <c r="I30" s="4"/>
      <c r="J30" s="4"/>
      <c r="K30" s="4"/>
      <c r="L30" s="4"/>
      <c r="M30" s="4"/>
      <c r="N30" s="4"/>
      <c r="O30" s="4"/>
    </row>
    <row r="31" spans="1:18" ht="13.2" x14ac:dyDescent="0.25">
      <c r="B31" s="4"/>
      <c r="C31" s="4"/>
      <c r="D31" s="4"/>
      <c r="E31" s="4"/>
      <c r="F31" s="4"/>
      <c r="G31" s="6"/>
      <c r="H31" s="4"/>
      <c r="I31" s="4"/>
      <c r="J31" s="4"/>
      <c r="K31" s="4"/>
      <c r="L31" s="4"/>
      <c r="M31" s="4"/>
      <c r="N31" s="4"/>
      <c r="O31" s="4"/>
    </row>
    <row r="32" spans="1:18" ht="13.2" x14ac:dyDescent="0.25">
      <c r="B32" s="4"/>
      <c r="C32" s="4"/>
      <c r="D32" s="4"/>
      <c r="E32" s="4"/>
      <c r="F32" s="4"/>
      <c r="G32" s="6"/>
      <c r="H32" s="4"/>
      <c r="I32" s="4"/>
      <c r="J32" s="4"/>
      <c r="K32" s="4"/>
      <c r="L32" s="4"/>
      <c r="M32" s="4"/>
      <c r="N32" s="4"/>
      <c r="O32" s="4"/>
    </row>
    <row r="33" spans="2:15" ht="13.2" x14ac:dyDescent="0.25">
      <c r="B33" s="4"/>
      <c r="C33" s="4"/>
      <c r="D33" s="4"/>
      <c r="E33" s="4"/>
      <c r="F33" s="4"/>
      <c r="G33" s="6"/>
      <c r="H33" s="4"/>
      <c r="I33" s="4"/>
      <c r="J33" s="4"/>
      <c r="K33" s="4"/>
      <c r="L33" s="4"/>
      <c r="M33" s="4"/>
      <c r="N33" s="4"/>
      <c r="O33" s="4"/>
    </row>
    <row r="34" spans="2:15" ht="13.2" x14ac:dyDescent="0.25">
      <c r="B34" s="4"/>
      <c r="C34" s="4"/>
      <c r="D34" s="4"/>
      <c r="E34" s="4"/>
      <c r="F34" s="4"/>
      <c r="G34" s="6"/>
      <c r="H34" s="4"/>
      <c r="I34" s="4"/>
      <c r="J34" s="4"/>
      <c r="K34" s="4"/>
      <c r="L34" s="4"/>
      <c r="M34" s="4"/>
      <c r="N34" s="4"/>
      <c r="O34" s="4"/>
    </row>
  </sheetData>
  <sortState ref="A16:P21">
    <sortCondition descending="1" ref="L16"/>
  </sortState>
  <mergeCells count="10">
    <mergeCell ref="A10:O10"/>
    <mergeCell ref="A11:O11"/>
    <mergeCell ref="A12:O12"/>
    <mergeCell ref="A13:O13"/>
    <mergeCell ref="A3:O3"/>
    <mergeCell ref="A5:O5"/>
    <mergeCell ref="A6:O6"/>
    <mergeCell ref="A7:O7"/>
    <mergeCell ref="A8:O8"/>
    <mergeCell ref="A9:K9"/>
  </mergeCell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34"/>
  <sheetViews>
    <sheetView view="pageBreakPreview" zoomScale="60" zoomScaleNormal="96" workbookViewId="0">
      <selection activeCell="C1" sqref="C1:C1048576"/>
    </sheetView>
  </sheetViews>
  <sheetFormatPr defaultRowHeight="12" x14ac:dyDescent="0.25"/>
  <cols>
    <col min="1" max="1" width="7.140625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8" width="11.7109375" customWidth="1"/>
    <col min="9" max="9" width="12.140625" customWidth="1"/>
    <col min="10" max="10" width="11.28515625" customWidth="1"/>
    <col min="11" max="11" width="11.42578125" customWidth="1"/>
    <col min="12" max="12" width="13" customWidth="1"/>
    <col min="13" max="13" width="14.85546875" customWidth="1"/>
    <col min="14" max="14" width="20.42578125" customWidth="1"/>
    <col min="15" max="15" width="17.28515625" customWidth="1"/>
  </cols>
  <sheetData>
    <row r="3" spans="1:15" ht="13.8" x14ac:dyDescent="0.25">
      <c r="A3" s="68" t="s">
        <v>20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5" ht="13.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3.8" x14ac:dyDescent="0.25">
      <c r="A5" s="69" t="s">
        <v>57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15" ht="13.8" x14ac:dyDescent="0.25">
      <c r="A6" s="69" t="s">
        <v>36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</row>
    <row r="7" spans="1:15" ht="13.8" x14ac:dyDescent="0.25">
      <c r="A7" s="70" t="s">
        <v>37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</row>
    <row r="8" spans="1:15" ht="13.8" customHeight="1" x14ac:dyDescent="0.25">
      <c r="A8" s="66" t="s">
        <v>38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</row>
    <row r="9" spans="1:15" ht="13.8" customHeight="1" x14ac:dyDescent="0.25">
      <c r="A9" s="66" t="s">
        <v>39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29"/>
      <c r="M9" s="29"/>
      <c r="N9" s="29"/>
      <c r="O9" s="29"/>
    </row>
    <row r="10" spans="1:15" ht="13.8" customHeight="1" x14ac:dyDescent="0.25">
      <c r="A10" s="66" t="s">
        <v>32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</row>
    <row r="11" spans="1:15" ht="13.8" customHeight="1" x14ac:dyDescent="0.25">
      <c r="A11" s="66" t="s">
        <v>33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</row>
    <row r="12" spans="1:15" ht="13.8" customHeight="1" x14ac:dyDescent="0.25">
      <c r="A12" s="66" t="s">
        <v>34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</row>
    <row r="13" spans="1:15" ht="13.2" x14ac:dyDescent="0.25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</row>
    <row r="14" spans="1:15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53.4" thickBot="1" x14ac:dyDescent="0.3">
      <c r="A15" s="13" t="s">
        <v>0</v>
      </c>
      <c r="B15" s="18" t="s">
        <v>1</v>
      </c>
      <c r="C15" s="18" t="s">
        <v>13</v>
      </c>
      <c r="D15" s="13" t="s">
        <v>2</v>
      </c>
      <c r="E15" s="19" t="s">
        <v>15</v>
      </c>
      <c r="F15" s="19" t="s">
        <v>16</v>
      </c>
      <c r="G15" s="49" t="s">
        <v>3</v>
      </c>
      <c r="H15" s="20" t="s">
        <v>8</v>
      </c>
      <c r="I15" s="13" t="s">
        <v>9</v>
      </c>
      <c r="J15" s="13" t="s">
        <v>10</v>
      </c>
      <c r="K15" s="19" t="s">
        <v>11</v>
      </c>
      <c r="L15" s="13" t="s">
        <v>4</v>
      </c>
      <c r="M15" s="13" t="s">
        <v>17</v>
      </c>
      <c r="N15" s="13" t="s">
        <v>5</v>
      </c>
      <c r="O15" s="13" t="s">
        <v>12</v>
      </c>
    </row>
    <row r="16" spans="1:15" ht="27.6" x14ac:dyDescent="0.25">
      <c r="A16" s="12">
        <v>1</v>
      </c>
      <c r="B16" s="47" t="s">
        <v>60</v>
      </c>
      <c r="C16" s="46" t="s">
        <v>14</v>
      </c>
      <c r="D16" s="46" t="s">
        <v>26</v>
      </c>
      <c r="E16" s="36">
        <v>7</v>
      </c>
      <c r="F16" s="36">
        <v>7</v>
      </c>
      <c r="G16" s="50" t="s">
        <v>30</v>
      </c>
      <c r="H16" s="36">
        <v>10</v>
      </c>
      <c r="I16" s="36">
        <v>10</v>
      </c>
      <c r="J16" s="36">
        <v>21</v>
      </c>
      <c r="K16" s="37">
        <v>10</v>
      </c>
      <c r="L16" s="38">
        <f>SUM(H16:K16)</f>
        <v>51</v>
      </c>
      <c r="M16" s="38">
        <v>60</v>
      </c>
      <c r="N16" s="38">
        <f>(L16/M16)*100</f>
        <v>85</v>
      </c>
      <c r="O16" s="39" t="s">
        <v>64</v>
      </c>
    </row>
    <row r="17" spans="1:18" ht="27.6" x14ac:dyDescent="0.25">
      <c r="A17" s="5">
        <v>2</v>
      </c>
      <c r="B17" s="47" t="s">
        <v>61</v>
      </c>
      <c r="C17" s="46" t="s">
        <v>14</v>
      </c>
      <c r="D17" s="46" t="s">
        <v>26</v>
      </c>
      <c r="E17" s="36">
        <v>7</v>
      </c>
      <c r="F17" s="36">
        <v>7</v>
      </c>
      <c r="G17" s="50" t="s">
        <v>30</v>
      </c>
      <c r="H17" s="40">
        <v>4</v>
      </c>
      <c r="I17" s="40">
        <v>7</v>
      </c>
      <c r="J17" s="40">
        <v>5</v>
      </c>
      <c r="K17" s="41">
        <v>0</v>
      </c>
      <c r="L17" s="38">
        <f>SUM(H17:K17)</f>
        <v>16</v>
      </c>
      <c r="M17" s="38">
        <v>60</v>
      </c>
      <c r="N17" s="38">
        <f t="shared" ref="N17:N20" si="0">(L17/M17)*100</f>
        <v>26.666666666666668</v>
      </c>
      <c r="O17" s="39" t="s">
        <v>31</v>
      </c>
    </row>
    <row r="18" spans="1:18" ht="27.6" x14ac:dyDescent="0.25">
      <c r="A18" s="5">
        <v>3</v>
      </c>
      <c r="B18" s="47" t="s">
        <v>59</v>
      </c>
      <c r="C18" s="46" t="s">
        <v>14</v>
      </c>
      <c r="D18" s="46" t="s">
        <v>26</v>
      </c>
      <c r="E18" s="36">
        <v>7</v>
      </c>
      <c r="F18" s="36">
        <v>7</v>
      </c>
      <c r="G18" s="51" t="s">
        <v>63</v>
      </c>
      <c r="H18" s="40">
        <v>3</v>
      </c>
      <c r="I18" s="40">
        <v>4</v>
      </c>
      <c r="J18" s="40">
        <v>5</v>
      </c>
      <c r="K18" s="41">
        <v>0</v>
      </c>
      <c r="L18" s="38">
        <f>SUM(H18:K18)</f>
        <v>12</v>
      </c>
      <c r="M18" s="38">
        <v>60</v>
      </c>
      <c r="N18" s="38">
        <f t="shared" si="0"/>
        <v>20</v>
      </c>
      <c r="O18" s="39" t="s">
        <v>31</v>
      </c>
    </row>
    <row r="19" spans="1:18" ht="27.6" x14ac:dyDescent="0.25">
      <c r="A19" s="5">
        <v>4</v>
      </c>
      <c r="B19" s="47" t="s">
        <v>58</v>
      </c>
      <c r="C19" s="46" t="s">
        <v>14</v>
      </c>
      <c r="D19" s="46" t="s">
        <v>26</v>
      </c>
      <c r="E19" s="36">
        <v>7</v>
      </c>
      <c r="F19" s="36">
        <v>7</v>
      </c>
      <c r="G19" s="51" t="s">
        <v>63</v>
      </c>
      <c r="H19" s="40">
        <v>1</v>
      </c>
      <c r="I19" s="40">
        <v>3</v>
      </c>
      <c r="J19" s="40">
        <v>7</v>
      </c>
      <c r="K19" s="41">
        <v>0</v>
      </c>
      <c r="L19" s="38">
        <f>SUM(H19:K19)</f>
        <v>11</v>
      </c>
      <c r="M19" s="38">
        <v>60</v>
      </c>
      <c r="N19" s="38">
        <f t="shared" si="0"/>
        <v>18.333333333333332</v>
      </c>
      <c r="O19" s="39" t="s">
        <v>31</v>
      </c>
      <c r="R19" s="21"/>
    </row>
    <row r="20" spans="1:18" ht="27.6" x14ac:dyDescent="0.25">
      <c r="A20" s="5">
        <v>5</v>
      </c>
      <c r="B20" s="47" t="s">
        <v>62</v>
      </c>
      <c r="C20" s="46" t="s">
        <v>14</v>
      </c>
      <c r="D20" s="46" t="s">
        <v>26</v>
      </c>
      <c r="E20" s="36">
        <v>7</v>
      </c>
      <c r="F20" s="36">
        <v>7</v>
      </c>
      <c r="G20" s="50" t="s">
        <v>30</v>
      </c>
      <c r="H20" s="40">
        <v>2</v>
      </c>
      <c r="I20" s="40">
        <v>5</v>
      </c>
      <c r="J20" s="40">
        <v>3</v>
      </c>
      <c r="K20" s="41">
        <v>0</v>
      </c>
      <c r="L20" s="38">
        <f>SUM(H20:K20)</f>
        <v>10</v>
      </c>
      <c r="M20" s="38">
        <v>60</v>
      </c>
      <c r="N20" s="38">
        <f t="shared" si="0"/>
        <v>16.666666666666664</v>
      </c>
      <c r="O20" s="39" t="s">
        <v>31</v>
      </c>
    </row>
    <row r="21" spans="1:18" ht="13.2" x14ac:dyDescent="0.25">
      <c r="A21" s="6"/>
      <c r="B21" s="7"/>
      <c r="C21" s="6"/>
      <c r="D21" s="6"/>
      <c r="E21" s="6"/>
      <c r="F21" s="6"/>
      <c r="G21" s="6"/>
      <c r="H21" s="8"/>
      <c r="I21" s="8"/>
      <c r="J21" s="8"/>
      <c r="K21" s="9"/>
      <c r="L21" s="14"/>
      <c r="M21" s="14"/>
      <c r="N21" s="14"/>
      <c r="O21" s="15"/>
    </row>
    <row r="22" spans="1:18" ht="13.2" x14ac:dyDescent="0.25">
      <c r="A22" s="6"/>
      <c r="B22" s="7"/>
      <c r="C22" s="6"/>
      <c r="D22" s="6"/>
      <c r="E22" s="6"/>
      <c r="F22" s="6"/>
      <c r="G22" s="6"/>
      <c r="H22" s="8"/>
      <c r="I22" s="8"/>
      <c r="J22" s="8"/>
      <c r="K22" s="9"/>
      <c r="L22" s="14"/>
      <c r="M22" s="14"/>
      <c r="N22" s="14"/>
      <c r="O22" s="15"/>
    </row>
    <row r="23" spans="1:18" ht="13.2" x14ac:dyDescent="0.25">
      <c r="A23" s="6"/>
      <c r="B23" s="7"/>
      <c r="C23" s="6"/>
      <c r="D23" s="6"/>
      <c r="E23" s="6"/>
      <c r="F23" s="6"/>
      <c r="G23" s="6"/>
      <c r="H23" s="8"/>
      <c r="I23" s="8"/>
      <c r="J23" s="8"/>
      <c r="K23" s="9"/>
      <c r="L23" s="9"/>
      <c r="M23" s="9"/>
      <c r="N23" s="9"/>
      <c r="O23" s="8"/>
    </row>
    <row r="24" spans="1:18" ht="13.8" x14ac:dyDescent="0.25">
      <c r="A24" s="6"/>
      <c r="B24" s="10" t="s">
        <v>6</v>
      </c>
      <c r="C24" s="31" t="s">
        <v>41</v>
      </c>
      <c r="D24" s="31" t="s">
        <v>42</v>
      </c>
      <c r="E24" s="6"/>
      <c r="F24" s="6"/>
      <c r="G24" s="6"/>
      <c r="H24" s="8"/>
      <c r="I24" s="8"/>
      <c r="J24" s="8"/>
      <c r="K24" s="9"/>
      <c r="L24" s="9"/>
      <c r="M24" s="9"/>
      <c r="N24" s="9"/>
      <c r="O24" s="8"/>
    </row>
    <row r="25" spans="1:18" ht="13.8" x14ac:dyDescent="0.25">
      <c r="B25" s="11" t="s">
        <v>7</v>
      </c>
      <c r="C25" s="32" t="s">
        <v>43</v>
      </c>
      <c r="D25" s="32" t="s">
        <v>44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8" ht="13.8" x14ac:dyDescent="0.25">
      <c r="B26" s="4"/>
      <c r="C26" s="33" t="s">
        <v>43</v>
      </c>
      <c r="D26" s="33" t="s">
        <v>45</v>
      </c>
      <c r="E26" s="4"/>
      <c r="F26" s="4"/>
      <c r="G26" s="6"/>
      <c r="H26" s="4"/>
      <c r="I26" s="4"/>
      <c r="J26" s="4"/>
      <c r="K26" s="4"/>
      <c r="L26" s="4"/>
      <c r="M26" s="4"/>
      <c r="N26" s="4"/>
      <c r="O26" s="4"/>
    </row>
    <row r="27" spans="1:18" ht="13.8" x14ac:dyDescent="0.25">
      <c r="B27" s="4"/>
      <c r="C27" s="33" t="s">
        <v>43</v>
      </c>
      <c r="D27" s="33" t="s">
        <v>46</v>
      </c>
      <c r="E27" s="4"/>
      <c r="F27" s="4"/>
      <c r="G27" s="6"/>
      <c r="H27" s="4"/>
      <c r="I27" s="4"/>
      <c r="J27" s="4"/>
      <c r="K27" s="4"/>
      <c r="L27" s="4"/>
      <c r="M27" s="4"/>
      <c r="N27" s="4"/>
      <c r="O27" s="4"/>
    </row>
    <row r="28" spans="1:18" ht="13.8" x14ac:dyDescent="0.25">
      <c r="B28" s="4"/>
      <c r="C28" s="33" t="s">
        <v>43</v>
      </c>
      <c r="D28" s="33" t="s">
        <v>47</v>
      </c>
      <c r="E28" s="4"/>
      <c r="F28" s="4"/>
      <c r="G28" s="6"/>
      <c r="H28" s="4"/>
      <c r="I28" s="4"/>
      <c r="J28" s="4"/>
      <c r="K28" s="4"/>
      <c r="L28" s="4"/>
      <c r="M28" s="4"/>
      <c r="N28" s="4"/>
      <c r="O28" s="4"/>
    </row>
    <row r="29" spans="1:18" ht="13.2" x14ac:dyDescent="0.25">
      <c r="B29" s="4"/>
      <c r="C29" s="4"/>
      <c r="D29" s="4"/>
      <c r="E29" s="4"/>
      <c r="F29" s="4"/>
      <c r="G29" s="6"/>
      <c r="H29" s="4"/>
      <c r="I29" s="4"/>
      <c r="J29" s="4"/>
      <c r="K29" s="4"/>
      <c r="L29" s="4"/>
      <c r="M29" s="4"/>
      <c r="N29" s="4"/>
      <c r="O29" s="4"/>
    </row>
    <row r="30" spans="1:18" ht="13.2" x14ac:dyDescent="0.25">
      <c r="B30" s="4"/>
      <c r="C30" s="4"/>
      <c r="D30" s="4"/>
      <c r="E30" s="4"/>
      <c r="F30" s="4"/>
      <c r="G30" s="6"/>
      <c r="H30" s="4"/>
      <c r="I30" s="4"/>
      <c r="J30" s="4"/>
      <c r="K30" s="4"/>
      <c r="L30" s="4"/>
      <c r="M30" s="4"/>
      <c r="N30" s="4"/>
      <c r="O30" s="4"/>
    </row>
    <row r="31" spans="1:18" ht="13.2" x14ac:dyDescent="0.25">
      <c r="B31" s="4"/>
      <c r="C31" s="4"/>
      <c r="D31" s="4"/>
      <c r="E31" s="4"/>
      <c r="F31" s="4"/>
      <c r="G31" s="6"/>
      <c r="H31" s="4"/>
      <c r="I31" s="4"/>
      <c r="J31" s="4"/>
      <c r="K31" s="4"/>
      <c r="L31" s="4"/>
      <c r="M31" s="4"/>
      <c r="N31" s="4"/>
      <c r="O31" s="4"/>
    </row>
    <row r="32" spans="1:18" ht="13.2" x14ac:dyDescent="0.25">
      <c r="B32" s="4"/>
      <c r="C32" s="4"/>
      <c r="D32" s="4"/>
      <c r="E32" s="4"/>
      <c r="F32" s="4"/>
      <c r="G32" s="6"/>
      <c r="H32" s="4"/>
      <c r="I32" s="4"/>
      <c r="J32" s="4"/>
      <c r="K32" s="4"/>
      <c r="L32" s="4"/>
      <c r="M32" s="4"/>
      <c r="N32" s="4"/>
      <c r="O32" s="4"/>
    </row>
    <row r="33" spans="2:15" ht="13.2" x14ac:dyDescent="0.25">
      <c r="B33" s="4"/>
      <c r="C33" s="4"/>
      <c r="D33" s="4"/>
      <c r="E33" s="4"/>
      <c r="F33" s="4"/>
      <c r="G33" s="6"/>
      <c r="H33" s="4"/>
      <c r="I33" s="4"/>
      <c r="J33" s="4"/>
      <c r="K33" s="4"/>
      <c r="L33" s="4"/>
      <c r="M33" s="4"/>
      <c r="N33" s="4"/>
      <c r="O33" s="4"/>
    </row>
    <row r="34" spans="2:15" ht="13.2" x14ac:dyDescent="0.25">
      <c r="B34" s="4"/>
      <c r="C34" s="4"/>
      <c r="D34" s="4"/>
      <c r="E34" s="4"/>
      <c r="F34" s="4"/>
      <c r="G34" s="6"/>
      <c r="H34" s="4"/>
      <c r="I34" s="4"/>
      <c r="J34" s="4"/>
      <c r="K34" s="4"/>
      <c r="L34" s="4"/>
      <c r="M34" s="4"/>
      <c r="N34" s="4"/>
      <c r="O34" s="4"/>
    </row>
  </sheetData>
  <sortState ref="A16:P20">
    <sortCondition descending="1" ref="L16"/>
  </sortState>
  <mergeCells count="10">
    <mergeCell ref="A10:O10"/>
    <mergeCell ref="A11:O11"/>
    <mergeCell ref="A12:O12"/>
    <mergeCell ref="A13:O13"/>
    <mergeCell ref="A3:O3"/>
    <mergeCell ref="A5:O5"/>
    <mergeCell ref="A6:O6"/>
    <mergeCell ref="A7:O7"/>
    <mergeCell ref="A8:O8"/>
    <mergeCell ref="A9:K9"/>
  </mergeCell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32"/>
  <sheetViews>
    <sheetView view="pageBreakPreview" zoomScale="60" zoomScaleNormal="89" workbookViewId="0">
      <selection activeCell="C1" sqref="C1:C1048576"/>
    </sheetView>
  </sheetViews>
  <sheetFormatPr defaultRowHeight="12" x14ac:dyDescent="0.25"/>
  <cols>
    <col min="1" max="1" width="7.140625" customWidth="1"/>
    <col min="2" max="2" width="10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8" width="11.7109375" customWidth="1"/>
    <col min="9" max="9" width="12.140625" customWidth="1"/>
    <col min="10" max="10" width="11.28515625" customWidth="1"/>
    <col min="11" max="11" width="11.42578125" customWidth="1"/>
    <col min="12" max="12" width="13" customWidth="1"/>
    <col min="13" max="13" width="14.85546875" customWidth="1"/>
    <col min="14" max="14" width="20.42578125" customWidth="1"/>
    <col min="15" max="15" width="17.28515625" customWidth="1"/>
  </cols>
  <sheetData>
    <row r="3" spans="1:15" ht="13.8" x14ac:dyDescent="0.25">
      <c r="A3" s="68" t="s">
        <v>21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5" ht="13.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3.8" x14ac:dyDescent="0.25">
      <c r="A5" s="69" t="s">
        <v>35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15" ht="13.8" x14ac:dyDescent="0.25">
      <c r="A6" s="69" t="s">
        <v>36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</row>
    <row r="7" spans="1:15" ht="13.8" x14ac:dyDescent="0.25">
      <c r="A7" s="70" t="s">
        <v>37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</row>
    <row r="8" spans="1:15" ht="13.8" customHeight="1" x14ac:dyDescent="0.25">
      <c r="A8" s="66" t="s">
        <v>38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</row>
    <row r="9" spans="1:15" ht="13.8" customHeight="1" x14ac:dyDescent="0.25">
      <c r="A9" s="66" t="s">
        <v>39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29"/>
      <c r="M9" s="29"/>
      <c r="N9" s="29"/>
      <c r="O9" s="29"/>
    </row>
    <row r="10" spans="1:15" ht="13.8" customHeight="1" x14ac:dyDescent="0.25">
      <c r="A10" s="66" t="s">
        <v>32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</row>
    <row r="11" spans="1:15" ht="13.8" customHeight="1" x14ac:dyDescent="0.25">
      <c r="A11" s="66" t="s">
        <v>33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</row>
    <row r="12" spans="1:15" ht="13.8" customHeight="1" x14ac:dyDescent="0.25">
      <c r="A12" s="66" t="s">
        <v>34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</row>
    <row r="13" spans="1:15" ht="13.2" x14ac:dyDescent="0.25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</row>
    <row r="14" spans="1:15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71.400000000000006" customHeight="1" thickBot="1" x14ac:dyDescent="0.3">
      <c r="A15" s="13" t="s">
        <v>0</v>
      </c>
      <c r="B15" s="18" t="s">
        <v>1</v>
      </c>
      <c r="C15" s="18" t="s">
        <v>13</v>
      </c>
      <c r="D15" s="13" t="s">
        <v>2</v>
      </c>
      <c r="E15" s="19" t="s">
        <v>15</v>
      </c>
      <c r="F15" s="19" t="s">
        <v>16</v>
      </c>
      <c r="G15" s="13" t="s">
        <v>3</v>
      </c>
      <c r="H15" s="20" t="s">
        <v>8</v>
      </c>
      <c r="I15" s="13" t="s">
        <v>9</v>
      </c>
      <c r="J15" s="13" t="s">
        <v>10</v>
      </c>
      <c r="K15" s="19" t="s">
        <v>11</v>
      </c>
      <c r="L15" s="13" t="s">
        <v>4</v>
      </c>
      <c r="M15" s="13" t="s">
        <v>17</v>
      </c>
      <c r="N15" s="13" t="s">
        <v>5</v>
      </c>
      <c r="O15" s="13" t="s">
        <v>12</v>
      </c>
    </row>
    <row r="16" spans="1:15" ht="27.6" x14ac:dyDescent="0.25">
      <c r="A16" s="36">
        <v>1</v>
      </c>
      <c r="B16" s="47" t="s">
        <v>55</v>
      </c>
      <c r="C16" s="46" t="s">
        <v>14</v>
      </c>
      <c r="D16" s="46" t="s">
        <v>26</v>
      </c>
      <c r="E16" s="36">
        <v>8</v>
      </c>
      <c r="F16" s="36">
        <v>8</v>
      </c>
      <c r="G16" s="46" t="s">
        <v>29</v>
      </c>
      <c r="H16" s="36">
        <v>4</v>
      </c>
      <c r="I16" s="36">
        <v>9</v>
      </c>
      <c r="J16" s="36">
        <v>9</v>
      </c>
      <c r="K16" s="37">
        <v>5</v>
      </c>
      <c r="L16" s="38">
        <f>SUM(H16:K16)</f>
        <v>27</v>
      </c>
      <c r="M16" s="38">
        <v>60</v>
      </c>
      <c r="N16" s="38">
        <f>(L16/M16)*100</f>
        <v>45</v>
      </c>
      <c r="O16" s="39" t="s">
        <v>31</v>
      </c>
    </row>
    <row r="17" spans="1:15" ht="27.6" x14ac:dyDescent="0.25">
      <c r="A17" s="40">
        <v>2</v>
      </c>
      <c r="B17" s="47" t="s">
        <v>54</v>
      </c>
      <c r="C17" s="46" t="s">
        <v>14</v>
      </c>
      <c r="D17" s="46" t="s">
        <v>26</v>
      </c>
      <c r="E17" s="36">
        <v>8</v>
      </c>
      <c r="F17" s="36">
        <v>8</v>
      </c>
      <c r="G17" s="46" t="s">
        <v>29</v>
      </c>
      <c r="H17" s="40">
        <v>2</v>
      </c>
      <c r="I17" s="40">
        <v>9</v>
      </c>
      <c r="J17" s="40">
        <v>8</v>
      </c>
      <c r="K17" s="41">
        <v>0</v>
      </c>
      <c r="L17" s="38">
        <f>SUM(H17:K17)</f>
        <v>19</v>
      </c>
      <c r="M17" s="38">
        <v>60</v>
      </c>
      <c r="N17" s="38">
        <f t="shared" ref="N17:N18" si="0">(L17/M17)*100</f>
        <v>31.666666666666664</v>
      </c>
      <c r="O17" s="39" t="s">
        <v>31</v>
      </c>
    </row>
    <row r="18" spans="1:15" ht="27.6" x14ac:dyDescent="0.25">
      <c r="A18" s="40">
        <v>3</v>
      </c>
      <c r="B18" s="47" t="s">
        <v>56</v>
      </c>
      <c r="C18" s="46" t="s">
        <v>14</v>
      </c>
      <c r="D18" s="46" t="s">
        <v>26</v>
      </c>
      <c r="E18" s="36">
        <v>8</v>
      </c>
      <c r="F18" s="36">
        <v>8</v>
      </c>
      <c r="G18" s="46" t="s">
        <v>29</v>
      </c>
      <c r="H18" s="40">
        <v>0</v>
      </c>
      <c r="I18" s="40">
        <v>7</v>
      </c>
      <c r="J18" s="40">
        <v>8</v>
      </c>
      <c r="K18" s="41">
        <v>0</v>
      </c>
      <c r="L18" s="38">
        <f>SUM(H18:K18)</f>
        <v>15</v>
      </c>
      <c r="M18" s="38">
        <v>60</v>
      </c>
      <c r="N18" s="38">
        <f t="shared" si="0"/>
        <v>25</v>
      </c>
      <c r="O18" s="39" t="s">
        <v>31</v>
      </c>
    </row>
    <row r="19" spans="1:15" ht="13.2" x14ac:dyDescent="0.25">
      <c r="A19" s="6"/>
      <c r="B19" s="7"/>
      <c r="C19" s="6"/>
      <c r="D19" s="6"/>
      <c r="E19" s="6"/>
      <c r="F19" s="6"/>
      <c r="G19" s="6"/>
      <c r="H19" s="8"/>
      <c r="I19" s="8"/>
      <c r="J19" s="8"/>
      <c r="K19" s="9"/>
      <c r="L19" s="14"/>
      <c r="M19" s="14"/>
      <c r="N19" s="14"/>
      <c r="O19" s="15"/>
    </row>
    <row r="20" spans="1:15" ht="13.2" x14ac:dyDescent="0.25">
      <c r="A20" s="6"/>
      <c r="B20" s="7"/>
      <c r="C20" s="6"/>
      <c r="D20" s="6"/>
      <c r="E20" s="6"/>
      <c r="F20" s="6"/>
      <c r="G20" s="6"/>
      <c r="H20" s="8"/>
      <c r="I20" s="8"/>
      <c r="J20" s="8"/>
      <c r="K20" s="9"/>
      <c r="L20" s="14"/>
      <c r="M20" s="14"/>
      <c r="N20" s="14"/>
      <c r="O20" s="15"/>
    </row>
    <row r="21" spans="1:15" ht="13.2" x14ac:dyDescent="0.25">
      <c r="A21" s="6"/>
      <c r="B21" s="7"/>
      <c r="C21" s="6"/>
      <c r="D21" s="6"/>
      <c r="E21" s="6"/>
      <c r="F21" s="6"/>
      <c r="G21" s="6"/>
      <c r="H21" s="8"/>
      <c r="I21" s="8"/>
      <c r="J21" s="8"/>
      <c r="K21" s="9"/>
      <c r="L21" s="9"/>
      <c r="M21" s="9"/>
      <c r="N21" s="9"/>
      <c r="O21" s="8"/>
    </row>
    <row r="22" spans="1:15" ht="13.8" x14ac:dyDescent="0.25">
      <c r="A22" s="6"/>
      <c r="B22" s="10" t="s">
        <v>6</v>
      </c>
      <c r="C22" s="31" t="s">
        <v>41</v>
      </c>
      <c r="D22" s="31" t="s">
        <v>42</v>
      </c>
      <c r="E22" s="6"/>
      <c r="F22" s="6"/>
      <c r="G22" s="6"/>
      <c r="H22" s="8"/>
      <c r="I22" s="8"/>
      <c r="J22" s="8"/>
      <c r="K22" s="9"/>
      <c r="L22" s="9"/>
      <c r="M22" s="9"/>
      <c r="N22" s="9"/>
      <c r="O22" s="8"/>
    </row>
    <row r="23" spans="1:15" ht="13.8" x14ac:dyDescent="0.25">
      <c r="B23" s="11" t="s">
        <v>7</v>
      </c>
      <c r="C23" s="32" t="s">
        <v>43</v>
      </c>
      <c r="D23" s="32" t="s">
        <v>44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3.8" x14ac:dyDescent="0.25">
      <c r="B24" s="4"/>
      <c r="C24" s="33" t="s">
        <v>43</v>
      </c>
      <c r="D24" s="33" t="s">
        <v>45</v>
      </c>
      <c r="E24" s="4"/>
      <c r="F24" s="4"/>
      <c r="G24" s="6"/>
      <c r="H24" s="4"/>
      <c r="I24" s="4"/>
      <c r="J24" s="4"/>
      <c r="K24" s="4"/>
      <c r="L24" s="4"/>
      <c r="M24" s="4"/>
      <c r="N24" s="4"/>
      <c r="O24" s="4"/>
    </row>
    <row r="25" spans="1:15" ht="13.8" x14ac:dyDescent="0.25">
      <c r="B25" s="4"/>
      <c r="C25" s="33" t="s">
        <v>43</v>
      </c>
      <c r="D25" s="33" t="s">
        <v>46</v>
      </c>
      <c r="E25" s="4"/>
      <c r="F25" s="4"/>
      <c r="G25" s="6"/>
      <c r="H25" s="4"/>
      <c r="I25" s="4"/>
      <c r="J25" s="4"/>
      <c r="K25" s="4"/>
      <c r="L25" s="4"/>
      <c r="M25" s="4"/>
      <c r="N25" s="4"/>
      <c r="O25" s="4"/>
    </row>
    <row r="26" spans="1:15" ht="13.8" x14ac:dyDescent="0.25">
      <c r="B26" s="4"/>
      <c r="C26" s="33" t="s">
        <v>43</v>
      </c>
      <c r="D26" s="33" t="s">
        <v>47</v>
      </c>
      <c r="E26" s="4"/>
      <c r="F26" s="4"/>
      <c r="G26" s="6"/>
      <c r="H26" s="4"/>
      <c r="I26" s="4"/>
      <c r="J26" s="4"/>
      <c r="K26" s="4"/>
      <c r="L26" s="4"/>
      <c r="M26" s="4"/>
      <c r="N26" s="4"/>
      <c r="O26" s="4"/>
    </row>
    <row r="27" spans="1:15" ht="13.2" x14ac:dyDescent="0.25">
      <c r="B27" s="4"/>
      <c r="C27" s="4"/>
      <c r="D27" s="4"/>
      <c r="E27" s="4"/>
      <c r="F27" s="4"/>
      <c r="G27" s="6"/>
      <c r="H27" s="4"/>
      <c r="I27" s="4"/>
      <c r="J27" s="4"/>
      <c r="K27" s="4"/>
      <c r="L27" s="4"/>
      <c r="M27" s="4"/>
      <c r="N27" s="4"/>
      <c r="O27" s="4"/>
    </row>
    <row r="28" spans="1:15" ht="13.2" x14ac:dyDescent="0.25">
      <c r="B28" s="4"/>
      <c r="C28" s="4"/>
      <c r="D28" s="4"/>
      <c r="E28" s="4"/>
      <c r="F28" s="4"/>
      <c r="G28" s="6"/>
      <c r="H28" s="4"/>
      <c r="I28" s="4"/>
      <c r="J28" s="4"/>
      <c r="K28" s="4"/>
      <c r="L28" s="4"/>
      <c r="M28" s="4"/>
      <c r="N28" s="4"/>
      <c r="O28" s="4"/>
    </row>
    <row r="29" spans="1:15" ht="13.2" x14ac:dyDescent="0.25">
      <c r="B29" s="4"/>
      <c r="C29" s="4"/>
      <c r="D29" s="4"/>
      <c r="E29" s="4"/>
      <c r="F29" s="4"/>
      <c r="G29" s="6"/>
      <c r="H29" s="4"/>
      <c r="I29" s="4"/>
      <c r="J29" s="4"/>
      <c r="K29" s="4"/>
      <c r="L29" s="4"/>
      <c r="M29" s="4"/>
      <c r="N29" s="4"/>
      <c r="O29" s="4"/>
    </row>
    <row r="30" spans="1:15" ht="13.2" x14ac:dyDescent="0.25">
      <c r="B30" s="4"/>
      <c r="C30" s="4"/>
      <c r="D30" s="4"/>
      <c r="E30" s="4"/>
      <c r="F30" s="4"/>
      <c r="G30" s="6"/>
      <c r="H30" s="4"/>
      <c r="I30" s="4"/>
      <c r="J30" s="4"/>
      <c r="K30" s="4"/>
      <c r="L30" s="4"/>
      <c r="M30" s="4"/>
      <c r="N30" s="4"/>
      <c r="O30" s="4"/>
    </row>
    <row r="31" spans="1:15" ht="13.2" x14ac:dyDescent="0.25">
      <c r="B31" s="4"/>
      <c r="C31" s="4"/>
      <c r="D31" s="4"/>
      <c r="E31" s="4"/>
      <c r="F31" s="4"/>
      <c r="G31" s="6"/>
      <c r="H31" s="4"/>
      <c r="I31" s="4"/>
      <c r="J31" s="4"/>
      <c r="K31" s="4"/>
      <c r="L31" s="4"/>
      <c r="M31" s="4"/>
      <c r="N31" s="4"/>
      <c r="O31" s="4"/>
    </row>
    <row r="32" spans="1:15" ht="13.2" x14ac:dyDescent="0.25">
      <c r="B32" s="4"/>
      <c r="C32" s="4"/>
      <c r="D32" s="4"/>
      <c r="E32" s="4"/>
      <c r="F32" s="4"/>
      <c r="G32" s="6"/>
      <c r="H32" s="4"/>
      <c r="I32" s="4"/>
      <c r="J32" s="4"/>
      <c r="K32" s="4"/>
      <c r="L32" s="4"/>
      <c r="M32" s="4"/>
      <c r="N32" s="4"/>
      <c r="O32" s="4"/>
    </row>
  </sheetData>
  <sortState ref="A16:P18">
    <sortCondition descending="1" ref="L16"/>
  </sortState>
  <mergeCells count="10">
    <mergeCell ref="A10:O10"/>
    <mergeCell ref="A11:O11"/>
    <mergeCell ref="A12:O12"/>
    <mergeCell ref="A13:O13"/>
    <mergeCell ref="A3:O3"/>
    <mergeCell ref="A5:O5"/>
    <mergeCell ref="A6:O6"/>
    <mergeCell ref="A7:O7"/>
    <mergeCell ref="A8:O8"/>
    <mergeCell ref="A9:K9"/>
  </mergeCell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32"/>
  <sheetViews>
    <sheetView view="pageBreakPreview" zoomScale="60" zoomScaleNormal="78" workbookViewId="0">
      <selection activeCell="C1" sqref="C1:C1048576"/>
    </sheetView>
  </sheetViews>
  <sheetFormatPr defaultRowHeight="12" x14ac:dyDescent="0.25"/>
  <cols>
    <col min="1" max="1" width="7.140625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8" width="11.7109375" customWidth="1"/>
    <col min="9" max="9" width="12.140625" customWidth="1"/>
    <col min="10" max="10" width="11.28515625" customWidth="1"/>
    <col min="11" max="11" width="11.42578125" customWidth="1"/>
    <col min="12" max="12" width="13" customWidth="1"/>
    <col min="13" max="13" width="14.85546875" customWidth="1"/>
    <col min="14" max="14" width="20.42578125" customWidth="1"/>
    <col min="15" max="15" width="17.28515625" customWidth="1"/>
  </cols>
  <sheetData>
    <row r="3" spans="1:15" ht="13.8" x14ac:dyDescent="0.25">
      <c r="A3" s="68" t="s">
        <v>22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5" ht="13.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3.8" x14ac:dyDescent="0.25">
      <c r="A5" s="69" t="s">
        <v>35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15" ht="13.8" x14ac:dyDescent="0.25">
      <c r="A6" s="69" t="s">
        <v>36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</row>
    <row r="7" spans="1:15" ht="13.8" x14ac:dyDescent="0.25">
      <c r="A7" s="70" t="s">
        <v>37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</row>
    <row r="8" spans="1:15" ht="13.8" customHeight="1" x14ac:dyDescent="0.25">
      <c r="A8" s="66" t="s">
        <v>38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</row>
    <row r="9" spans="1:15" ht="13.8" customHeight="1" x14ac:dyDescent="0.25">
      <c r="A9" s="66" t="s">
        <v>39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29"/>
      <c r="M9" s="29"/>
      <c r="N9" s="29"/>
      <c r="O9" s="29"/>
    </row>
    <row r="10" spans="1:15" ht="13.8" customHeight="1" x14ac:dyDescent="0.25">
      <c r="A10" s="66" t="s">
        <v>32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</row>
    <row r="11" spans="1:15" ht="13.8" customHeight="1" x14ac:dyDescent="0.25">
      <c r="A11" s="66" t="s">
        <v>33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</row>
    <row r="12" spans="1:15" ht="13.8" x14ac:dyDescent="0.25">
      <c r="A12" s="66" t="s">
        <v>34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</row>
    <row r="13" spans="1:15" ht="13.2" x14ac:dyDescent="0.25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</row>
    <row r="14" spans="1:15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91.8" customHeight="1" thickBot="1" x14ac:dyDescent="0.3">
      <c r="A15" s="13" t="s">
        <v>0</v>
      </c>
      <c r="B15" s="18" t="s">
        <v>1</v>
      </c>
      <c r="C15" s="18" t="s">
        <v>13</v>
      </c>
      <c r="D15" s="13" t="s">
        <v>2</v>
      </c>
      <c r="E15" s="19" t="s">
        <v>15</v>
      </c>
      <c r="F15" s="19" t="s">
        <v>16</v>
      </c>
      <c r="G15" s="13" t="s">
        <v>3</v>
      </c>
      <c r="H15" s="43" t="s">
        <v>8</v>
      </c>
      <c r="I15" s="44" t="s">
        <v>9</v>
      </c>
      <c r="J15" s="44" t="s">
        <v>10</v>
      </c>
      <c r="K15" s="45" t="s">
        <v>11</v>
      </c>
      <c r="L15" s="13" t="s">
        <v>4</v>
      </c>
      <c r="M15" s="13" t="s">
        <v>17</v>
      </c>
      <c r="N15" s="13" t="s">
        <v>5</v>
      </c>
      <c r="O15" s="13" t="s">
        <v>12</v>
      </c>
    </row>
    <row r="16" spans="1:15" ht="41.4" x14ac:dyDescent="0.25">
      <c r="A16" s="22">
        <v>1</v>
      </c>
      <c r="B16" s="23" t="s">
        <v>27</v>
      </c>
      <c r="C16" s="24" t="s">
        <v>14</v>
      </c>
      <c r="D16" s="24" t="s">
        <v>26</v>
      </c>
      <c r="E16" s="25">
        <v>9</v>
      </c>
      <c r="F16" s="25">
        <v>9</v>
      </c>
      <c r="G16" s="24" t="s">
        <v>30</v>
      </c>
      <c r="H16" s="22">
        <v>10</v>
      </c>
      <c r="I16" s="22">
        <v>7</v>
      </c>
      <c r="J16" s="22">
        <v>3</v>
      </c>
      <c r="K16" s="26">
        <v>9</v>
      </c>
      <c r="L16" s="16">
        <f>SUM(H16:K16)</f>
        <v>29</v>
      </c>
      <c r="M16" s="16">
        <v>60</v>
      </c>
      <c r="N16" s="16">
        <f>(L16/M16)*100</f>
        <v>48.333333333333336</v>
      </c>
      <c r="O16" s="17" t="s">
        <v>31</v>
      </c>
    </row>
    <row r="17" spans="1:20" ht="41.4" x14ac:dyDescent="0.25">
      <c r="A17" s="27">
        <v>2</v>
      </c>
      <c r="B17" s="23" t="s">
        <v>25</v>
      </c>
      <c r="C17" s="24" t="s">
        <v>14</v>
      </c>
      <c r="D17" s="24" t="s">
        <v>26</v>
      </c>
      <c r="E17" s="25">
        <v>9</v>
      </c>
      <c r="F17" s="25">
        <v>9</v>
      </c>
      <c r="G17" s="24" t="s">
        <v>29</v>
      </c>
      <c r="H17" s="27">
        <v>7</v>
      </c>
      <c r="I17" s="27">
        <v>6</v>
      </c>
      <c r="J17" s="27">
        <v>13</v>
      </c>
      <c r="K17" s="28">
        <v>0</v>
      </c>
      <c r="L17" s="16">
        <f t="shared" ref="L17:L18" si="0">SUM(H17:K17)</f>
        <v>26</v>
      </c>
      <c r="M17" s="16">
        <v>60</v>
      </c>
      <c r="N17" s="16">
        <f t="shared" ref="N17:N18" si="1">(L17/M17)*100</f>
        <v>43.333333333333336</v>
      </c>
      <c r="O17" s="17" t="s">
        <v>31</v>
      </c>
    </row>
    <row r="18" spans="1:20" ht="41.4" x14ac:dyDescent="0.25">
      <c r="A18" s="27">
        <v>3</v>
      </c>
      <c r="B18" s="23" t="s">
        <v>28</v>
      </c>
      <c r="C18" s="24" t="s">
        <v>14</v>
      </c>
      <c r="D18" s="24" t="s">
        <v>26</v>
      </c>
      <c r="E18" s="25">
        <v>9</v>
      </c>
      <c r="F18" s="25">
        <v>9</v>
      </c>
      <c r="G18" s="24" t="s">
        <v>30</v>
      </c>
      <c r="H18" s="27">
        <v>8</v>
      </c>
      <c r="I18" s="27">
        <v>6</v>
      </c>
      <c r="J18" s="27">
        <v>4</v>
      </c>
      <c r="K18" s="28">
        <v>0</v>
      </c>
      <c r="L18" s="16">
        <f t="shared" si="0"/>
        <v>18</v>
      </c>
      <c r="M18" s="16">
        <v>60</v>
      </c>
      <c r="N18" s="16">
        <f t="shared" si="1"/>
        <v>30</v>
      </c>
      <c r="O18" s="17" t="s">
        <v>31</v>
      </c>
    </row>
    <row r="19" spans="1:20" ht="13.2" x14ac:dyDescent="0.25">
      <c r="A19" s="6"/>
      <c r="B19" s="7"/>
      <c r="C19" s="6"/>
      <c r="D19" s="6"/>
      <c r="E19" s="6"/>
      <c r="F19" s="6"/>
      <c r="G19" s="6"/>
      <c r="H19" s="8"/>
      <c r="I19" s="8"/>
      <c r="J19" s="8"/>
      <c r="K19" s="9"/>
      <c r="L19" s="14"/>
      <c r="M19" s="14"/>
      <c r="N19" s="14"/>
      <c r="O19" s="15"/>
    </row>
    <row r="20" spans="1:20" ht="13.2" x14ac:dyDescent="0.25">
      <c r="A20" s="6"/>
      <c r="B20" s="7"/>
      <c r="C20" s="6"/>
      <c r="D20" s="6"/>
      <c r="E20" s="6"/>
      <c r="F20" s="6"/>
      <c r="G20" s="6"/>
      <c r="H20" s="8"/>
      <c r="I20" s="8"/>
      <c r="J20" s="8"/>
      <c r="K20" s="9"/>
      <c r="L20" s="14"/>
      <c r="M20" s="14"/>
      <c r="N20" s="14"/>
      <c r="O20" s="15"/>
    </row>
    <row r="21" spans="1:20" ht="13.2" x14ac:dyDescent="0.25">
      <c r="A21" s="6"/>
      <c r="B21" s="7"/>
      <c r="C21" s="6"/>
      <c r="D21" s="6"/>
      <c r="E21" s="6"/>
      <c r="F21" s="6"/>
      <c r="G21" s="6"/>
      <c r="H21" s="8"/>
      <c r="I21" s="8"/>
      <c r="J21" s="8"/>
      <c r="K21" s="9"/>
      <c r="L21" s="9"/>
      <c r="M21" s="9"/>
      <c r="N21" s="9"/>
      <c r="O21" s="8"/>
    </row>
    <row r="22" spans="1:20" ht="13.8" x14ac:dyDescent="0.25">
      <c r="A22" s="6"/>
      <c r="B22" s="10" t="s">
        <v>6</v>
      </c>
      <c r="C22" s="31" t="s">
        <v>41</v>
      </c>
      <c r="D22" s="31" t="s">
        <v>42</v>
      </c>
      <c r="E22" s="6"/>
      <c r="F22" s="6"/>
      <c r="G22" s="6"/>
      <c r="H22" s="8"/>
      <c r="I22" s="8"/>
      <c r="J22" s="8"/>
      <c r="K22" s="9"/>
      <c r="L22" s="9"/>
      <c r="M22" s="9"/>
      <c r="N22" s="9"/>
      <c r="O22" s="8"/>
    </row>
    <row r="23" spans="1:20" ht="13.8" x14ac:dyDescent="0.25">
      <c r="B23" s="11" t="s">
        <v>7</v>
      </c>
      <c r="C23" s="32" t="s">
        <v>43</v>
      </c>
      <c r="D23" s="32" t="s">
        <v>44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20" ht="13.8" x14ac:dyDescent="0.25">
      <c r="B24" s="4"/>
      <c r="C24" s="33" t="s">
        <v>43</v>
      </c>
      <c r="D24" s="33" t="s">
        <v>45</v>
      </c>
      <c r="E24" s="4"/>
      <c r="F24" s="4"/>
      <c r="G24" s="6"/>
      <c r="H24" s="4"/>
      <c r="I24" s="4"/>
      <c r="J24" s="4"/>
      <c r="K24" s="4"/>
      <c r="L24" s="4"/>
      <c r="M24" s="4"/>
      <c r="N24" s="4"/>
      <c r="O24" s="4"/>
    </row>
    <row r="25" spans="1:20" ht="13.8" x14ac:dyDescent="0.25">
      <c r="B25" s="4"/>
      <c r="C25" s="33" t="s">
        <v>43</v>
      </c>
      <c r="D25" s="33" t="s">
        <v>46</v>
      </c>
      <c r="E25" s="4"/>
      <c r="F25" s="4"/>
      <c r="G25" s="6"/>
      <c r="H25" s="4"/>
      <c r="I25" s="4"/>
      <c r="J25" s="4"/>
      <c r="K25" s="4"/>
      <c r="L25" s="4"/>
      <c r="M25" s="4"/>
      <c r="N25" s="4"/>
      <c r="O25" s="4"/>
    </row>
    <row r="26" spans="1:20" ht="13.8" x14ac:dyDescent="0.25">
      <c r="B26" s="4"/>
      <c r="C26" s="33" t="s">
        <v>43</v>
      </c>
      <c r="D26" s="33" t="s">
        <v>47</v>
      </c>
      <c r="E26" s="4"/>
      <c r="F26" s="4"/>
      <c r="G26" s="6"/>
      <c r="H26" s="4"/>
      <c r="I26" s="4"/>
      <c r="J26" s="4"/>
      <c r="K26" s="4"/>
      <c r="L26" s="4"/>
      <c r="M26" s="4"/>
      <c r="N26" s="4"/>
      <c r="O26" s="4"/>
    </row>
    <row r="27" spans="1:20" ht="13.2" x14ac:dyDescent="0.25">
      <c r="B27" s="4"/>
      <c r="C27" s="4"/>
      <c r="D27" s="4"/>
      <c r="E27" s="4"/>
      <c r="F27" s="4"/>
      <c r="G27" s="6"/>
      <c r="H27" s="4"/>
      <c r="I27" s="4"/>
      <c r="J27" s="4"/>
      <c r="K27" s="4"/>
      <c r="L27" s="4"/>
      <c r="M27" s="4"/>
      <c r="N27" s="4"/>
      <c r="O27" s="4"/>
    </row>
    <row r="28" spans="1:20" ht="13.2" x14ac:dyDescent="0.25">
      <c r="B28" s="4"/>
      <c r="C28" s="4"/>
      <c r="D28" s="4"/>
      <c r="E28" s="4"/>
      <c r="F28" s="4"/>
      <c r="G28" s="6"/>
      <c r="H28" s="4"/>
      <c r="I28" s="4"/>
      <c r="J28" s="4"/>
      <c r="K28" s="4"/>
      <c r="L28" s="4"/>
      <c r="M28" s="4"/>
      <c r="N28" s="4"/>
      <c r="O28" s="4"/>
    </row>
    <row r="29" spans="1:20" ht="13.2" x14ac:dyDescent="0.25">
      <c r="B29" s="4"/>
      <c r="C29" s="4"/>
      <c r="D29" s="4"/>
      <c r="E29" s="4"/>
      <c r="F29" s="4"/>
      <c r="G29" s="6"/>
      <c r="H29" s="4"/>
      <c r="I29" s="4"/>
      <c r="J29" s="4"/>
      <c r="K29" s="4"/>
      <c r="L29" s="4"/>
      <c r="M29" s="4"/>
      <c r="N29" s="4"/>
      <c r="O29" s="4"/>
    </row>
    <row r="30" spans="1:20" ht="13.2" x14ac:dyDescent="0.25">
      <c r="B30" s="4"/>
      <c r="C30" s="4"/>
      <c r="D30" s="4"/>
      <c r="E30" s="4"/>
      <c r="F30" s="4"/>
      <c r="G30" s="6"/>
      <c r="H30" s="4"/>
      <c r="I30" s="4"/>
      <c r="J30" s="4"/>
      <c r="K30" s="4"/>
      <c r="L30" s="4"/>
      <c r="M30" s="4"/>
      <c r="N30" s="4"/>
      <c r="O30" s="4"/>
    </row>
    <row r="31" spans="1:20" ht="13.2" x14ac:dyDescent="0.25">
      <c r="B31" s="4"/>
      <c r="C31" s="4"/>
      <c r="D31" s="4"/>
      <c r="E31" s="4"/>
      <c r="F31" s="4"/>
      <c r="G31" s="6"/>
      <c r="H31" s="4"/>
      <c r="I31" s="4"/>
      <c r="J31" s="4"/>
      <c r="K31" s="4"/>
      <c r="L31" s="4"/>
      <c r="M31" s="4"/>
      <c r="N31" s="4"/>
      <c r="O31" s="4"/>
    </row>
    <row r="32" spans="1:20" ht="13.8" x14ac:dyDescent="0.25">
      <c r="B32" s="4"/>
      <c r="C32" s="4"/>
      <c r="D32" s="4"/>
      <c r="E32" s="4"/>
      <c r="F32" s="4"/>
      <c r="G32" s="6"/>
      <c r="H32" s="4"/>
      <c r="I32" s="4"/>
      <c r="J32" s="4"/>
      <c r="K32" s="4"/>
      <c r="L32" s="4"/>
      <c r="M32" s="4"/>
      <c r="N32" s="4"/>
      <c r="O32" s="4"/>
      <c r="T32" s="30" t="s">
        <v>40</v>
      </c>
    </row>
  </sheetData>
  <sortState ref="A16:P18">
    <sortCondition descending="1" ref="L16"/>
  </sortState>
  <mergeCells count="10">
    <mergeCell ref="A10:O10"/>
    <mergeCell ref="A11:O11"/>
    <mergeCell ref="A12:O12"/>
    <mergeCell ref="A13:O13"/>
    <mergeCell ref="A3:O3"/>
    <mergeCell ref="A5:O5"/>
    <mergeCell ref="A6:O6"/>
    <mergeCell ref="A7:O7"/>
    <mergeCell ref="A8:O8"/>
    <mergeCell ref="A9:K9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32"/>
  <sheetViews>
    <sheetView view="pageBreakPreview" topLeftCell="A2" zoomScale="60" zoomScaleNormal="89" workbookViewId="0">
      <selection activeCell="C2" sqref="C1:C1048576"/>
    </sheetView>
  </sheetViews>
  <sheetFormatPr defaultRowHeight="12" x14ac:dyDescent="0.25"/>
  <cols>
    <col min="1" max="1" width="7.140625" customWidth="1"/>
    <col min="2" max="2" width="26.5703125" customWidth="1"/>
    <col min="3" max="3" width="20.85546875" customWidth="1"/>
    <col min="4" max="4" width="28.42578125" customWidth="1"/>
    <col min="5" max="5" width="12.85546875" customWidth="1"/>
    <col min="6" max="6" width="14.28515625" customWidth="1"/>
    <col min="7" max="7" width="24.85546875" customWidth="1"/>
    <col min="8" max="8" width="11.7109375" customWidth="1"/>
    <col min="9" max="9" width="12.140625" customWidth="1"/>
    <col min="10" max="10" width="11.28515625" customWidth="1"/>
    <col min="11" max="11" width="11.42578125" customWidth="1"/>
    <col min="12" max="12" width="13" customWidth="1"/>
    <col min="13" max="13" width="14.85546875" customWidth="1"/>
    <col min="14" max="14" width="20.42578125" customWidth="1"/>
    <col min="15" max="15" width="17.28515625" customWidth="1"/>
  </cols>
  <sheetData>
    <row r="3" spans="1:15" ht="13.8" x14ac:dyDescent="0.25">
      <c r="A3" s="68" t="s">
        <v>23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5" ht="13.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3.8" x14ac:dyDescent="0.25">
      <c r="A5" s="69" t="s">
        <v>35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15" ht="13.8" x14ac:dyDescent="0.25">
      <c r="A6" s="69" t="s">
        <v>36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</row>
    <row r="7" spans="1:15" ht="13.8" x14ac:dyDescent="0.25">
      <c r="A7" s="70" t="s">
        <v>37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</row>
    <row r="8" spans="1:15" ht="13.8" customHeight="1" x14ac:dyDescent="0.25">
      <c r="A8" s="66" t="s">
        <v>38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</row>
    <row r="9" spans="1:15" ht="13.8" customHeight="1" x14ac:dyDescent="0.25">
      <c r="A9" s="66" t="s">
        <v>39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29"/>
      <c r="M9" s="29"/>
      <c r="N9" s="29"/>
      <c r="O9" s="29"/>
    </row>
    <row r="10" spans="1:15" ht="13.8" customHeight="1" x14ac:dyDescent="0.25">
      <c r="A10" s="66" t="s">
        <v>32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</row>
    <row r="11" spans="1:15" ht="13.8" customHeight="1" x14ac:dyDescent="0.25">
      <c r="A11" s="66" t="s">
        <v>33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</row>
    <row r="12" spans="1:15" ht="13.8" customHeight="1" x14ac:dyDescent="0.25">
      <c r="A12" s="66" t="s">
        <v>34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</row>
    <row r="13" spans="1:15" ht="13.2" x14ac:dyDescent="0.25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</row>
    <row r="14" spans="1:15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74.400000000000006" customHeight="1" thickBot="1" x14ac:dyDescent="0.3">
      <c r="A15" s="13" t="s">
        <v>0</v>
      </c>
      <c r="B15" s="18" t="s">
        <v>1</v>
      </c>
      <c r="C15" s="18" t="s">
        <v>13</v>
      </c>
      <c r="D15" s="13" t="s">
        <v>2</v>
      </c>
      <c r="E15" s="19" t="s">
        <v>15</v>
      </c>
      <c r="F15" s="19" t="s">
        <v>16</v>
      </c>
      <c r="G15" s="13" t="s">
        <v>3</v>
      </c>
      <c r="H15" s="43" t="s">
        <v>8</v>
      </c>
      <c r="I15" s="44" t="s">
        <v>9</v>
      </c>
      <c r="J15" s="44" t="s">
        <v>10</v>
      </c>
      <c r="K15" s="45" t="s">
        <v>11</v>
      </c>
      <c r="L15" s="13" t="s">
        <v>4</v>
      </c>
      <c r="M15" s="13" t="s">
        <v>17</v>
      </c>
      <c r="N15" s="13" t="s">
        <v>5</v>
      </c>
      <c r="O15" s="13" t="s">
        <v>12</v>
      </c>
    </row>
    <row r="16" spans="1:15" ht="27.6" x14ac:dyDescent="0.25">
      <c r="A16" s="12">
        <v>1</v>
      </c>
      <c r="B16" s="34" t="s">
        <v>48</v>
      </c>
      <c r="C16" s="35" t="s">
        <v>14</v>
      </c>
      <c r="D16" s="35" t="s">
        <v>26</v>
      </c>
      <c r="E16" s="36">
        <v>10</v>
      </c>
      <c r="F16" s="36">
        <v>10</v>
      </c>
      <c r="G16" s="35" t="s">
        <v>30</v>
      </c>
      <c r="H16" s="36">
        <v>5</v>
      </c>
      <c r="I16" s="36">
        <v>1</v>
      </c>
      <c r="J16" s="36">
        <v>20</v>
      </c>
      <c r="K16" s="37">
        <v>9</v>
      </c>
      <c r="L16" s="38">
        <f>SUM(H16:K16)</f>
        <v>35</v>
      </c>
      <c r="M16" s="38">
        <v>60</v>
      </c>
      <c r="N16" s="38">
        <f>(L16/M16)*100</f>
        <v>58.333333333333336</v>
      </c>
      <c r="O16" s="39" t="s">
        <v>51</v>
      </c>
    </row>
    <row r="17" spans="1:15" ht="27.6" x14ac:dyDescent="0.25">
      <c r="A17" s="5">
        <v>2</v>
      </c>
      <c r="B17" s="34" t="s">
        <v>50</v>
      </c>
      <c r="C17" s="35" t="s">
        <v>14</v>
      </c>
      <c r="D17" s="35" t="s">
        <v>26</v>
      </c>
      <c r="E17" s="36">
        <v>10</v>
      </c>
      <c r="F17" s="36">
        <v>10</v>
      </c>
      <c r="G17" s="35" t="s">
        <v>30</v>
      </c>
      <c r="H17" s="40">
        <v>6</v>
      </c>
      <c r="I17" s="40">
        <v>6</v>
      </c>
      <c r="J17" s="40">
        <v>5</v>
      </c>
      <c r="K17" s="41">
        <v>14</v>
      </c>
      <c r="L17" s="38">
        <f>SUM(H17:K17)</f>
        <v>31</v>
      </c>
      <c r="M17" s="38">
        <v>60</v>
      </c>
      <c r="N17" s="38">
        <f t="shared" ref="N17:N18" si="0">(L17/M17)*100</f>
        <v>51.666666666666671</v>
      </c>
      <c r="O17" s="42" t="s">
        <v>31</v>
      </c>
    </row>
    <row r="18" spans="1:15" ht="27.6" x14ac:dyDescent="0.25">
      <c r="A18" s="5">
        <v>3</v>
      </c>
      <c r="B18" s="34" t="s">
        <v>49</v>
      </c>
      <c r="C18" s="35" t="s">
        <v>14</v>
      </c>
      <c r="D18" s="35" t="s">
        <v>26</v>
      </c>
      <c r="E18" s="36">
        <v>10</v>
      </c>
      <c r="F18" s="36">
        <v>10</v>
      </c>
      <c r="G18" s="35" t="s">
        <v>30</v>
      </c>
      <c r="H18" s="40">
        <v>6</v>
      </c>
      <c r="I18" s="40">
        <v>4</v>
      </c>
      <c r="J18" s="40">
        <v>6</v>
      </c>
      <c r="K18" s="41">
        <v>12</v>
      </c>
      <c r="L18" s="38">
        <f>SUM(H18:K18)</f>
        <v>28</v>
      </c>
      <c r="M18" s="38">
        <v>60</v>
      </c>
      <c r="N18" s="38">
        <f t="shared" si="0"/>
        <v>46.666666666666664</v>
      </c>
      <c r="O18" s="42" t="s">
        <v>31</v>
      </c>
    </row>
    <row r="19" spans="1:15" ht="13.2" x14ac:dyDescent="0.25">
      <c r="A19" s="6"/>
      <c r="B19" s="7"/>
      <c r="C19" s="6"/>
      <c r="D19" s="6"/>
      <c r="E19" s="6"/>
      <c r="F19" s="6"/>
      <c r="G19" s="6"/>
      <c r="H19" s="8"/>
      <c r="I19" s="8"/>
      <c r="J19" s="8"/>
      <c r="K19" s="9"/>
      <c r="L19" s="14"/>
      <c r="M19" s="14"/>
      <c r="N19" s="14"/>
      <c r="O19" s="15"/>
    </row>
    <row r="20" spans="1:15" ht="13.2" x14ac:dyDescent="0.25">
      <c r="A20" s="6"/>
      <c r="B20" s="7"/>
      <c r="C20" s="6"/>
      <c r="D20" s="6"/>
      <c r="E20" s="6"/>
      <c r="F20" s="6"/>
      <c r="G20" s="6"/>
      <c r="H20" s="8"/>
      <c r="I20" s="8"/>
      <c r="J20" s="8"/>
      <c r="K20" s="9"/>
      <c r="L20" s="14"/>
      <c r="M20" s="14"/>
      <c r="N20" s="14"/>
      <c r="O20" s="15"/>
    </row>
    <row r="21" spans="1:15" ht="13.2" x14ac:dyDescent="0.25">
      <c r="A21" s="6"/>
      <c r="B21" s="7"/>
      <c r="C21" s="6"/>
      <c r="D21" s="6"/>
      <c r="E21" s="6"/>
      <c r="F21" s="6"/>
      <c r="G21" s="6"/>
      <c r="H21" s="8"/>
      <c r="I21" s="8"/>
      <c r="J21" s="8"/>
      <c r="K21" s="9"/>
      <c r="L21" s="9"/>
      <c r="M21" s="9"/>
      <c r="N21" s="9"/>
      <c r="O21" s="8"/>
    </row>
    <row r="22" spans="1:15" ht="13.8" x14ac:dyDescent="0.25">
      <c r="A22" s="6"/>
      <c r="B22" s="10" t="s">
        <v>6</v>
      </c>
      <c r="C22" s="31" t="s">
        <v>42</v>
      </c>
      <c r="D22" s="6"/>
      <c r="E22" s="6"/>
      <c r="F22" s="6"/>
      <c r="G22" s="6"/>
      <c r="H22" s="8"/>
      <c r="I22" s="8"/>
      <c r="J22" s="8"/>
      <c r="K22" s="9"/>
      <c r="L22" s="9"/>
      <c r="M22" s="9"/>
      <c r="N22" s="9"/>
      <c r="O22" s="8"/>
    </row>
    <row r="23" spans="1:15" ht="13.8" x14ac:dyDescent="0.25">
      <c r="B23" s="11" t="s">
        <v>7</v>
      </c>
      <c r="C23" s="32" t="s">
        <v>44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3.8" x14ac:dyDescent="0.25">
      <c r="B24" s="4"/>
      <c r="C24" s="33" t="s">
        <v>45</v>
      </c>
      <c r="D24" s="4"/>
      <c r="E24" s="4"/>
      <c r="F24" s="4"/>
      <c r="G24" s="6"/>
      <c r="H24" s="4"/>
      <c r="I24" s="4"/>
      <c r="J24" s="4"/>
      <c r="K24" s="4"/>
      <c r="L24" s="4"/>
      <c r="M24" s="4"/>
      <c r="N24" s="4"/>
      <c r="O24" s="4"/>
    </row>
    <row r="25" spans="1:15" ht="13.8" x14ac:dyDescent="0.25">
      <c r="B25" s="4"/>
      <c r="C25" s="33" t="s">
        <v>46</v>
      </c>
      <c r="D25" s="4"/>
      <c r="E25" s="4"/>
      <c r="F25" s="4"/>
      <c r="G25" s="6"/>
      <c r="H25" s="4"/>
      <c r="I25" s="4"/>
      <c r="J25" s="4"/>
      <c r="K25" s="4"/>
      <c r="L25" s="4"/>
      <c r="M25" s="4"/>
      <c r="N25" s="4"/>
      <c r="O25" s="4"/>
    </row>
    <row r="26" spans="1:15" ht="13.8" x14ac:dyDescent="0.25">
      <c r="B26" s="4"/>
      <c r="C26" s="33" t="s">
        <v>47</v>
      </c>
      <c r="D26" s="4"/>
      <c r="E26" s="4"/>
      <c r="F26" s="4"/>
      <c r="G26" s="6"/>
      <c r="H26" s="4"/>
      <c r="I26" s="4"/>
      <c r="J26" s="4"/>
      <c r="K26" s="4"/>
      <c r="L26" s="4"/>
      <c r="M26" s="4"/>
      <c r="N26" s="4"/>
      <c r="O26" s="4"/>
    </row>
    <row r="27" spans="1:15" ht="13.2" x14ac:dyDescent="0.25">
      <c r="B27" s="4"/>
      <c r="C27" s="4"/>
      <c r="D27" s="4"/>
      <c r="E27" s="4"/>
      <c r="F27" s="4"/>
      <c r="G27" s="6"/>
      <c r="H27" s="4"/>
      <c r="I27" s="4"/>
      <c r="J27" s="4"/>
      <c r="K27" s="4"/>
      <c r="L27" s="4"/>
      <c r="M27" s="4"/>
      <c r="N27" s="4"/>
      <c r="O27" s="4"/>
    </row>
    <row r="28" spans="1:15" ht="13.2" x14ac:dyDescent="0.25">
      <c r="B28" s="4"/>
      <c r="C28" s="4"/>
      <c r="D28" s="4"/>
      <c r="E28" s="4"/>
      <c r="F28" s="4"/>
      <c r="G28" s="6"/>
      <c r="H28" s="4"/>
      <c r="I28" s="4"/>
      <c r="J28" s="4"/>
      <c r="K28" s="4"/>
      <c r="L28" s="4"/>
      <c r="M28" s="4"/>
      <c r="N28" s="4"/>
      <c r="O28" s="4"/>
    </row>
    <row r="29" spans="1:15" ht="13.2" x14ac:dyDescent="0.25">
      <c r="B29" s="4"/>
      <c r="C29" s="4"/>
      <c r="D29" s="4"/>
      <c r="E29" s="4"/>
      <c r="F29" s="4"/>
      <c r="G29" s="6"/>
      <c r="H29" s="4"/>
      <c r="I29" s="4"/>
      <c r="J29" s="4"/>
      <c r="K29" s="4"/>
      <c r="L29" s="4"/>
      <c r="M29" s="4"/>
      <c r="N29" s="4"/>
      <c r="O29" s="4"/>
    </row>
    <row r="30" spans="1:15" ht="13.2" x14ac:dyDescent="0.25">
      <c r="B30" s="4"/>
      <c r="C30" s="4"/>
      <c r="D30" s="4"/>
      <c r="E30" s="4"/>
      <c r="F30" s="4"/>
      <c r="G30" s="6"/>
      <c r="H30" s="4"/>
      <c r="I30" s="4"/>
      <c r="J30" s="4"/>
      <c r="K30" s="4"/>
      <c r="L30" s="4"/>
      <c r="M30" s="4"/>
      <c r="N30" s="4"/>
      <c r="O30" s="4"/>
    </row>
    <row r="31" spans="1:15" ht="13.2" x14ac:dyDescent="0.25">
      <c r="B31" s="4"/>
      <c r="C31" s="4"/>
      <c r="D31" s="4"/>
      <c r="E31" s="4"/>
      <c r="F31" s="4"/>
      <c r="G31" s="6"/>
      <c r="H31" s="4"/>
      <c r="I31" s="4"/>
      <c r="J31" s="4"/>
      <c r="K31" s="4"/>
      <c r="L31" s="4"/>
      <c r="M31" s="4"/>
      <c r="N31" s="4"/>
      <c r="O31" s="4"/>
    </row>
    <row r="32" spans="1:15" ht="13.2" x14ac:dyDescent="0.25">
      <c r="B32" s="4"/>
      <c r="C32" s="4"/>
      <c r="D32" s="4"/>
      <c r="E32" s="4"/>
      <c r="F32" s="4"/>
      <c r="G32" s="6"/>
      <c r="H32" s="4"/>
      <c r="I32" s="4"/>
      <c r="J32" s="4"/>
      <c r="K32" s="4"/>
      <c r="L32" s="4"/>
      <c r="M32" s="4"/>
      <c r="N32" s="4"/>
      <c r="O32" s="4"/>
    </row>
  </sheetData>
  <sortState ref="A16:P18">
    <sortCondition descending="1" ref="L16"/>
  </sortState>
  <mergeCells count="10">
    <mergeCell ref="A10:O10"/>
    <mergeCell ref="A11:O11"/>
    <mergeCell ref="A12:O12"/>
    <mergeCell ref="A13:O13"/>
    <mergeCell ref="A3:O3"/>
    <mergeCell ref="A5:O5"/>
    <mergeCell ref="A6:O6"/>
    <mergeCell ref="A7:O7"/>
    <mergeCell ref="A8:O8"/>
    <mergeCell ref="A9:K9"/>
  </mergeCells>
  <pageMargins left="0.23622047244094491" right="0.23622047244094491" top="0.74803149606299213" bottom="0.74803149606299213" header="0.31496062992125984" footer="0.31496062992125984"/>
  <pageSetup paperSize="9" scale="7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29"/>
  <sheetViews>
    <sheetView view="pageBreakPreview" zoomScale="60" zoomScaleNormal="92" workbookViewId="0">
      <selection activeCell="I31" sqref="I31"/>
    </sheetView>
  </sheetViews>
  <sheetFormatPr defaultRowHeight="12" x14ac:dyDescent="0.25"/>
  <cols>
    <col min="1" max="1" width="7.140625" customWidth="1"/>
    <col min="2" max="2" width="27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8" width="11.7109375" customWidth="1"/>
    <col min="9" max="9" width="12.140625" customWidth="1"/>
    <col min="10" max="10" width="11.28515625" customWidth="1"/>
    <col min="11" max="11" width="11.42578125" customWidth="1"/>
    <col min="12" max="12" width="13" customWidth="1"/>
    <col min="13" max="13" width="14.85546875" customWidth="1"/>
    <col min="14" max="14" width="20.42578125" customWidth="1"/>
    <col min="15" max="15" width="17.28515625" customWidth="1"/>
  </cols>
  <sheetData>
    <row r="3" spans="1:15" ht="13.8" x14ac:dyDescent="0.25">
      <c r="A3" s="68" t="s">
        <v>24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5" ht="13.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3.8" x14ac:dyDescent="0.25">
      <c r="A5" s="69" t="s">
        <v>53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15" ht="13.8" x14ac:dyDescent="0.25">
      <c r="A6" s="69" t="s">
        <v>36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</row>
    <row r="7" spans="1:15" ht="13.8" x14ac:dyDescent="0.25">
      <c r="A7" s="70" t="s">
        <v>37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</row>
    <row r="8" spans="1:15" ht="13.8" customHeight="1" x14ac:dyDescent="0.25">
      <c r="A8" s="66" t="s">
        <v>38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</row>
    <row r="9" spans="1:15" ht="13.8" customHeight="1" x14ac:dyDescent="0.25">
      <c r="A9" s="66" t="s">
        <v>39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29"/>
      <c r="M9" s="29"/>
      <c r="N9" s="29"/>
      <c r="O9" s="29"/>
    </row>
    <row r="10" spans="1:15" ht="13.8" customHeight="1" x14ac:dyDescent="0.25">
      <c r="A10" s="66" t="s">
        <v>32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</row>
    <row r="11" spans="1:15" ht="13.8" customHeight="1" x14ac:dyDescent="0.25">
      <c r="A11" s="66" t="s">
        <v>33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</row>
    <row r="12" spans="1:15" ht="13.8" customHeight="1" x14ac:dyDescent="0.25">
      <c r="A12" s="66" t="s">
        <v>34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</row>
    <row r="13" spans="1:15" ht="13.2" x14ac:dyDescent="0.25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</row>
    <row r="14" spans="1:15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82.2" customHeight="1" thickBot="1" x14ac:dyDescent="0.3">
      <c r="A15" s="13" t="s">
        <v>0</v>
      </c>
      <c r="B15" s="18" t="s">
        <v>1</v>
      </c>
      <c r="C15" s="18" t="s">
        <v>13</v>
      </c>
      <c r="D15" s="13" t="s">
        <v>2</v>
      </c>
      <c r="E15" s="19" t="s">
        <v>15</v>
      </c>
      <c r="F15" s="19" t="s">
        <v>16</v>
      </c>
      <c r="G15" s="13" t="s">
        <v>3</v>
      </c>
      <c r="H15" s="43" t="s">
        <v>8</v>
      </c>
      <c r="I15" s="44" t="s">
        <v>9</v>
      </c>
      <c r="J15" s="44" t="s">
        <v>10</v>
      </c>
      <c r="K15" s="45" t="s">
        <v>11</v>
      </c>
      <c r="L15" s="13" t="s">
        <v>4</v>
      </c>
      <c r="M15" s="13" t="s">
        <v>17</v>
      </c>
      <c r="N15" s="13" t="s">
        <v>5</v>
      </c>
      <c r="O15" s="13" t="s">
        <v>12</v>
      </c>
    </row>
    <row r="16" spans="1:15" ht="27.6" x14ac:dyDescent="0.25">
      <c r="A16" s="36">
        <v>1</v>
      </c>
      <c r="B16" s="34" t="s">
        <v>52</v>
      </c>
      <c r="C16" s="35" t="s">
        <v>14</v>
      </c>
      <c r="D16" s="35" t="s">
        <v>26</v>
      </c>
      <c r="E16" s="36">
        <v>11</v>
      </c>
      <c r="F16" s="36">
        <v>11</v>
      </c>
      <c r="G16" s="35" t="s">
        <v>30</v>
      </c>
      <c r="H16" s="36">
        <v>7</v>
      </c>
      <c r="I16" s="36">
        <v>7</v>
      </c>
      <c r="J16" s="36">
        <v>10</v>
      </c>
      <c r="K16" s="37">
        <v>0</v>
      </c>
      <c r="L16" s="38">
        <f>SUM(H16:K16)</f>
        <v>24</v>
      </c>
      <c r="M16" s="38">
        <v>60</v>
      </c>
      <c r="N16" s="38">
        <f>(L16/M16)*100</f>
        <v>40</v>
      </c>
      <c r="O16" s="39" t="s">
        <v>31</v>
      </c>
    </row>
    <row r="17" spans="1:15" ht="13.2" x14ac:dyDescent="0.25">
      <c r="A17" s="6"/>
      <c r="B17" s="7"/>
      <c r="C17" s="6"/>
      <c r="D17" s="6"/>
      <c r="E17" s="6"/>
      <c r="F17" s="6"/>
      <c r="G17" s="6"/>
      <c r="H17" s="8"/>
      <c r="I17" s="8"/>
      <c r="J17" s="8"/>
      <c r="K17" s="9"/>
      <c r="L17" s="14"/>
      <c r="M17" s="14"/>
      <c r="N17" s="14"/>
      <c r="O17" s="15"/>
    </row>
    <row r="18" spans="1:15" ht="13.2" x14ac:dyDescent="0.25">
      <c r="A18" s="6"/>
      <c r="B18" s="7"/>
      <c r="C18" s="6"/>
      <c r="D18" s="6"/>
      <c r="E18" s="6"/>
      <c r="F18" s="6"/>
      <c r="G18" s="6"/>
      <c r="H18" s="8"/>
      <c r="I18" s="8"/>
      <c r="J18" s="8"/>
      <c r="K18" s="9"/>
      <c r="L18" s="9"/>
      <c r="M18" s="9"/>
      <c r="N18" s="9"/>
      <c r="O18" s="8"/>
    </row>
    <row r="19" spans="1:15" ht="13.8" x14ac:dyDescent="0.25">
      <c r="A19" s="6"/>
      <c r="B19" s="10" t="s">
        <v>6</v>
      </c>
      <c r="C19" s="31" t="s">
        <v>42</v>
      </c>
      <c r="D19" s="6"/>
      <c r="E19" s="6"/>
      <c r="F19" s="6"/>
      <c r="G19" s="6"/>
      <c r="H19" s="8"/>
      <c r="I19" s="8"/>
      <c r="J19" s="8"/>
      <c r="K19" s="9"/>
      <c r="L19" s="9"/>
      <c r="M19" s="9"/>
      <c r="N19" s="9"/>
      <c r="O19" s="8"/>
    </row>
    <row r="20" spans="1:15" ht="13.8" x14ac:dyDescent="0.25">
      <c r="B20" s="11" t="s">
        <v>7</v>
      </c>
      <c r="C20" s="32" t="s">
        <v>44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13.8" x14ac:dyDescent="0.25">
      <c r="B21" s="4"/>
      <c r="C21" s="33" t="s">
        <v>45</v>
      </c>
      <c r="D21" s="4"/>
      <c r="E21" s="4"/>
      <c r="F21" s="4"/>
      <c r="G21" s="6"/>
      <c r="H21" s="4"/>
      <c r="I21" s="4"/>
      <c r="J21" s="4"/>
      <c r="K21" s="4"/>
      <c r="L21" s="4"/>
      <c r="M21" s="4"/>
      <c r="N21" s="4"/>
      <c r="O21" s="4"/>
    </row>
    <row r="22" spans="1:15" ht="13.8" x14ac:dyDescent="0.25">
      <c r="B22" s="4"/>
      <c r="C22" s="33" t="s">
        <v>46</v>
      </c>
      <c r="D22" s="4"/>
      <c r="E22" s="4"/>
      <c r="F22" s="4"/>
      <c r="G22" s="6"/>
      <c r="H22" s="4"/>
      <c r="I22" s="4"/>
      <c r="J22" s="4"/>
      <c r="K22" s="4"/>
      <c r="L22" s="4"/>
      <c r="M22" s="4"/>
      <c r="N22" s="4"/>
      <c r="O22" s="4"/>
    </row>
    <row r="23" spans="1:15" ht="13.8" x14ac:dyDescent="0.25">
      <c r="B23" s="4"/>
      <c r="C23" s="33" t="s">
        <v>47</v>
      </c>
      <c r="D23" s="4"/>
      <c r="E23" s="4"/>
      <c r="F23" s="4"/>
      <c r="G23" s="6"/>
      <c r="H23" s="4"/>
      <c r="I23" s="4"/>
      <c r="J23" s="4"/>
      <c r="K23" s="4"/>
      <c r="L23" s="4"/>
      <c r="M23" s="4"/>
      <c r="N23" s="4"/>
      <c r="O23" s="4"/>
    </row>
    <row r="24" spans="1:15" ht="13.2" x14ac:dyDescent="0.25">
      <c r="B24" s="4"/>
      <c r="C24" s="4"/>
      <c r="D24" s="4"/>
      <c r="E24" s="4"/>
      <c r="F24" s="4"/>
      <c r="G24" s="6"/>
      <c r="H24" s="4"/>
      <c r="I24" s="4"/>
      <c r="J24" s="4"/>
      <c r="K24" s="4"/>
      <c r="L24" s="4"/>
      <c r="M24" s="4"/>
      <c r="N24" s="4"/>
      <c r="O24" s="4"/>
    </row>
    <row r="25" spans="1:15" ht="13.2" x14ac:dyDescent="0.25">
      <c r="B25" s="4"/>
      <c r="C25" s="4"/>
      <c r="D25" s="4"/>
      <c r="E25" s="4"/>
      <c r="F25" s="4"/>
      <c r="G25" s="6"/>
      <c r="H25" s="4"/>
      <c r="I25" s="4"/>
      <c r="J25" s="4"/>
      <c r="K25" s="4"/>
      <c r="L25" s="4"/>
      <c r="M25" s="4"/>
      <c r="N25" s="4"/>
      <c r="O25" s="4"/>
    </row>
    <row r="26" spans="1:15" ht="13.2" x14ac:dyDescent="0.25">
      <c r="B26" s="4"/>
      <c r="C26" s="4"/>
      <c r="D26" s="4"/>
      <c r="E26" s="4"/>
      <c r="F26" s="4"/>
      <c r="G26" s="6"/>
      <c r="H26" s="4"/>
      <c r="I26" s="4"/>
      <c r="J26" s="4"/>
      <c r="K26" s="4"/>
      <c r="L26" s="4"/>
      <c r="M26" s="4"/>
      <c r="N26" s="4"/>
      <c r="O26" s="4"/>
    </row>
    <row r="27" spans="1:15" ht="13.2" x14ac:dyDescent="0.25">
      <c r="B27" s="4"/>
      <c r="C27" s="4"/>
      <c r="D27" s="4"/>
      <c r="E27" s="4"/>
      <c r="F27" s="4"/>
      <c r="G27" s="6"/>
      <c r="H27" s="4"/>
      <c r="I27" s="4"/>
      <c r="J27" s="4"/>
      <c r="K27" s="4"/>
      <c r="L27" s="4"/>
      <c r="M27" s="4"/>
      <c r="N27" s="4"/>
      <c r="O27" s="4"/>
    </row>
    <row r="28" spans="1:15" ht="13.2" x14ac:dyDescent="0.25">
      <c r="B28" s="4"/>
      <c r="C28" s="4"/>
      <c r="D28" s="4"/>
      <c r="E28" s="4"/>
      <c r="F28" s="4"/>
      <c r="G28" s="6"/>
      <c r="H28" s="4"/>
      <c r="I28" s="4"/>
      <c r="J28" s="4"/>
      <c r="K28" s="4"/>
      <c r="L28" s="4"/>
      <c r="M28" s="4"/>
      <c r="N28" s="4"/>
      <c r="O28" s="4"/>
    </row>
    <row r="29" spans="1:15" ht="13.2" x14ac:dyDescent="0.25">
      <c r="B29" s="4"/>
      <c r="C29" s="4"/>
      <c r="D29" s="4"/>
      <c r="E29" s="4"/>
      <c r="F29" s="4"/>
      <c r="G29" s="6"/>
      <c r="H29" s="4"/>
      <c r="I29" s="4"/>
      <c r="J29" s="4"/>
      <c r="K29" s="4"/>
      <c r="L29" s="4"/>
      <c r="M29" s="4"/>
      <c r="N29" s="4"/>
      <c r="O29" s="4"/>
    </row>
  </sheetData>
  <mergeCells count="10">
    <mergeCell ref="A10:O10"/>
    <mergeCell ref="A11:O11"/>
    <mergeCell ref="A12:O12"/>
    <mergeCell ref="A13:O13"/>
    <mergeCell ref="A3:O3"/>
    <mergeCell ref="A5:O5"/>
    <mergeCell ref="A6:O6"/>
    <mergeCell ref="A7:O7"/>
    <mergeCell ref="A8:O8"/>
    <mergeCell ref="A9:K9"/>
  </mergeCells>
  <pageMargins left="0.23622047244094491" right="0.23622047244094491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Марта</cp:lastModifiedBy>
  <cp:lastPrinted>2026-09-24T13:15:29Z</cp:lastPrinted>
  <dcterms:created xsi:type="dcterms:W3CDTF">2017-09-13T09:18:13Z</dcterms:created>
  <dcterms:modified xsi:type="dcterms:W3CDTF">2026-09-24T13:47:37Z</dcterms:modified>
</cp:coreProperties>
</file>