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СИРИУС\Биология\"/>
    </mc:Choice>
  </mc:AlternateContent>
  <bookViews>
    <workbookView xWindow="0" yWindow="0" windowWidth="23040" windowHeight="9192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62913"/>
</workbook>
</file>

<file path=xl/calcChain.xml><?xml version="1.0" encoding="utf-8"?>
<calcChain xmlns="http://schemas.openxmlformats.org/spreadsheetml/2006/main">
  <c r="J15" i="7" l="1"/>
  <c r="J16" i="7"/>
  <c r="J17" i="7"/>
  <c r="J18" i="7"/>
  <c r="J19" i="7"/>
  <c r="J20" i="7"/>
  <c r="J14" i="7"/>
  <c r="J15" i="6"/>
  <c r="J16" i="6"/>
  <c r="J17" i="6"/>
  <c r="J18" i="6"/>
  <c r="J19" i="6"/>
  <c r="J20" i="6"/>
  <c r="J14" i="6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14" i="5"/>
  <c r="J14" i="4"/>
  <c r="J15" i="3"/>
  <c r="J16" i="3"/>
  <c r="J17" i="3"/>
  <c r="J18" i="3"/>
  <c r="J19" i="3"/>
  <c r="J20" i="3"/>
  <c r="J21" i="3"/>
  <c r="J14" i="3"/>
  <c r="J15" i="2"/>
  <c r="J16" i="2"/>
  <c r="J17" i="2"/>
  <c r="J14" i="2"/>
  <c r="J15" i="1"/>
  <c r="J16" i="1"/>
  <c r="J17" i="1"/>
  <c r="J18" i="1"/>
  <c r="J19" i="1"/>
  <c r="J20" i="1"/>
  <c r="J21" i="1"/>
  <c r="J14" i="1"/>
</calcChain>
</file>

<file path=xl/sharedStrings.xml><?xml version="1.0" encoding="utf-8"?>
<sst xmlns="http://schemas.openxmlformats.org/spreadsheetml/2006/main" count="465" uniqueCount="98">
  <si>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</si>
  <si>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</si>
  <si>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</si>
  <si>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</si>
  <si>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</si>
  <si>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</si>
  <si>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</si>
  <si>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</si>
  <si>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</si>
  <si>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</si>
  <si>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</si>
  <si>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</si>
  <si>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r>
      <rPr>
        <b/>
        <sz val="11"/>
        <rFont val="Times New Roman"/>
        <family val="1"/>
        <charset val="204"/>
      </rPr>
      <t>Место проведения:</t>
    </r>
    <r>
      <rPr>
        <sz val="11"/>
        <rFont val="Times New Roman"/>
        <family val="1"/>
        <charset val="204"/>
      </rPr>
      <t xml:space="preserve"> МБОУ "СОШ №36" г.Чебоксары</t>
    </r>
  </si>
  <si>
    <r>
      <rPr>
        <b/>
        <sz val="11"/>
        <rFont val="Times New Roman"/>
        <family val="1"/>
        <charset val="204"/>
      </rPr>
      <t>Председатель жюри:</t>
    </r>
    <r>
      <rPr>
        <sz val="11"/>
        <rFont val="Times New Roman"/>
        <family val="1"/>
        <charset val="204"/>
      </rPr>
      <t xml:space="preserve"> Минеева Елена Геннадьевн, учитель</t>
    </r>
  </si>
  <si>
    <r>
      <rPr>
        <b/>
        <sz val="11"/>
        <rFont val="Times New Roman"/>
        <family val="1"/>
        <charset val="204"/>
      </rPr>
      <t xml:space="preserve">Члены жюри: </t>
    </r>
    <r>
      <rPr>
        <sz val="11"/>
        <rFont val="Times New Roman"/>
        <family val="1"/>
        <charset val="204"/>
      </rPr>
      <t>Григорьева Анжела Ивановна, методист</t>
    </r>
  </si>
  <si>
    <t>Никитин Валерий Николаевич, учитель</t>
  </si>
  <si>
    <t>Петрова Ольга Юрьевна, учитель</t>
  </si>
  <si>
    <t>Шевченко Карина Андреевна, учитель</t>
  </si>
  <si>
    <t>______________</t>
  </si>
  <si>
    <t>Минеева Е.Г.</t>
  </si>
  <si>
    <t>_______________</t>
  </si>
  <si>
    <t>Григорьева А.И.</t>
  </si>
  <si>
    <t>Никитин В.Н.</t>
  </si>
  <si>
    <t>________________</t>
  </si>
  <si>
    <t>Петрова О.Ю.</t>
  </si>
  <si>
    <t>Шевченко К.А.</t>
  </si>
  <si>
    <t>МБОУ "СОШ №36" г.Чебоксары</t>
  </si>
  <si>
    <t>Петрова Ольга Юрьевна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</si>
  <si>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биологии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5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</si>
  <si>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rPr>
        <b/>
        <sz val="11"/>
        <rFont val="Times New Roman"/>
        <family val="1"/>
        <charset val="204"/>
      </rPr>
      <t>Дата проведения:</t>
    </r>
    <r>
      <rPr>
        <sz val="11"/>
        <rFont val="Times New Roman"/>
        <family val="1"/>
        <charset val="204"/>
      </rPr>
      <t xml:space="preserve"> 07.10.2026</t>
    </r>
  </si>
  <si>
    <r>
      <rPr>
        <b/>
        <sz val="11"/>
        <rFont val="Times New Roman"/>
        <family val="1"/>
        <charset val="204"/>
      </rPr>
      <t>Дата проведения:</t>
    </r>
    <r>
      <rPr>
        <sz val="11"/>
        <rFont val="Times New Roman"/>
        <family val="1"/>
        <charset val="204"/>
      </rPr>
      <t xml:space="preserve"> 06.10.2026</t>
    </r>
  </si>
  <si>
    <t>Б5-1</t>
  </si>
  <si>
    <t>Б5-2</t>
  </si>
  <si>
    <t>Б5-3</t>
  </si>
  <si>
    <t>Б5-4</t>
  </si>
  <si>
    <t>Б5-5</t>
  </si>
  <si>
    <t>Б5-6</t>
  </si>
  <si>
    <t>Б5-7</t>
  </si>
  <si>
    <t>Б5-8</t>
  </si>
  <si>
    <t>Количество участников: 8</t>
  </si>
  <si>
    <t>победитель</t>
  </si>
  <si>
    <t>призер</t>
  </si>
  <si>
    <t>Шевченко Карина Андреевна</t>
  </si>
  <si>
    <t>участник</t>
  </si>
  <si>
    <t>Б6-1</t>
  </si>
  <si>
    <t>Б6-2</t>
  </si>
  <si>
    <t>Б6-3</t>
  </si>
  <si>
    <t>Б6-4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</si>
  <si>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биологии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6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</si>
  <si>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rPr>
        <b/>
        <sz val="11"/>
        <rFont val="Times New Roman"/>
        <family val="1"/>
        <charset val="204"/>
      </rPr>
      <t xml:space="preserve">Количество участников: </t>
    </r>
    <r>
      <rPr>
        <sz val="11"/>
        <rFont val="Times New Roman"/>
        <family val="1"/>
        <charset val="204"/>
      </rPr>
      <t>4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</si>
  <si>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биологии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7 класс</t>
    </r>
  </si>
  <si>
    <t>Б7-1</t>
  </si>
  <si>
    <t>Б7-2</t>
  </si>
  <si>
    <t>Б7-3</t>
  </si>
  <si>
    <t>Б7-4</t>
  </si>
  <si>
    <t>Б7-5</t>
  </si>
  <si>
    <t>Б7-6</t>
  </si>
  <si>
    <t>Б7-7</t>
  </si>
  <si>
    <t>Б7-8</t>
  </si>
  <si>
    <r>
      <rPr>
        <b/>
        <sz val="11"/>
        <rFont val="Times New Roman"/>
        <family val="1"/>
        <charset val="204"/>
      </rPr>
      <t xml:space="preserve">Количество участников: </t>
    </r>
    <r>
      <rPr>
        <sz val="11"/>
        <rFont val="Times New Roman"/>
        <family val="1"/>
        <charset val="204"/>
      </rPr>
      <t>8</t>
    </r>
  </si>
  <si>
    <t>Б8-1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</si>
  <si>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биологии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8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</si>
  <si>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rPr>
        <b/>
        <sz val="11"/>
        <rFont val="Times New Roman"/>
        <family val="1"/>
        <charset val="204"/>
      </rPr>
      <t xml:space="preserve">Количество участников: </t>
    </r>
    <r>
      <rPr>
        <sz val="11"/>
        <rFont val="Times New Roman"/>
        <family val="1"/>
        <charset val="204"/>
      </rPr>
      <t>1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</si>
  <si>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биологии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9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</si>
  <si>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rPr>
        <b/>
        <sz val="11"/>
        <rFont val="Times New Roman"/>
        <family val="1"/>
        <charset val="204"/>
      </rPr>
      <t xml:space="preserve">Количество участников: </t>
    </r>
    <r>
      <rPr>
        <sz val="11"/>
        <rFont val="Times New Roman"/>
        <family val="1"/>
        <charset val="204"/>
      </rPr>
      <t>16</t>
    </r>
  </si>
  <si>
    <t>Б9-1</t>
  </si>
  <si>
    <t>Б9-2</t>
  </si>
  <si>
    <t>Б9-3</t>
  </si>
  <si>
    <t>Б9-4</t>
  </si>
  <si>
    <t>Б9-5</t>
  </si>
  <si>
    <t>Б9-6</t>
  </si>
  <si>
    <t>Б9-7</t>
  </si>
  <si>
    <t>Б9-8</t>
  </si>
  <si>
    <t>Б9-9</t>
  </si>
  <si>
    <t>Б9-10</t>
  </si>
  <si>
    <t>Б9-11</t>
  </si>
  <si>
    <t>Б9-12</t>
  </si>
  <si>
    <t>Б9-13</t>
  </si>
  <si>
    <t>Б9-14</t>
  </si>
  <si>
    <t>Б9-15</t>
  </si>
  <si>
    <t>Б9-16</t>
  </si>
  <si>
    <t>Б10-1</t>
  </si>
  <si>
    <t>Б10-2</t>
  </si>
  <si>
    <t>Б10-3</t>
  </si>
  <si>
    <t>Б10-4</t>
  </si>
  <si>
    <t>Б10-5</t>
  </si>
  <si>
    <t>Б10-6</t>
  </si>
  <si>
    <t>Б10-7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</si>
  <si>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биологии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10 класс</t>
    </r>
  </si>
  <si>
    <t>Количество участников: 7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</si>
  <si>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биологии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11 класс</t>
    </r>
  </si>
  <si>
    <t>Б11-1</t>
  </si>
  <si>
    <t>Б11-2</t>
  </si>
  <si>
    <t>Б11-3</t>
  </si>
  <si>
    <t>Б11-4</t>
  </si>
  <si>
    <t>Б11-5</t>
  </si>
  <si>
    <t>Б11-6</t>
  </si>
  <si>
    <t>Б11-7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</si>
</sst>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35">
    <xf numFmtId="0" fontId="0" fillId="0" borderId="0" xfId="0"/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7" fillId="0" borderId="0" xfId="1" applyFont="1" applyAlignment="1">
      <alignment vertical="top"/>
    </xf>
    <xf numFmtId="0" fontId="24" fillId="0" borderId="10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left" vertical="top" wrapText="1"/>
    </xf>
    <xf numFmtId="1" fontId="25" fillId="0" borderId="10" xfId="1" applyNumberFormat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24" fillId="0" borderId="10" xfId="1" applyFont="1" applyBorder="1" applyAlignment="1">
      <alignment horizontal="left" vertical="top" wrapText="1"/>
    </xf>
    <xf numFmtId="164" fontId="24" fillId="0" borderId="10" xfId="0" applyNumberFormat="1" applyFont="1" applyBorder="1" applyAlignment="1">
      <alignment horizontal="left" vertical="center" wrapText="1"/>
    </xf>
    <xf numFmtId="0" fontId="25" fillId="0" borderId="10" xfId="1" applyFont="1" applyFill="1" applyBorder="1" applyAlignment="1">
      <alignment horizontal="center" vertical="top" wrapText="1"/>
    </xf>
    <xf numFmtId="0" fontId="24" fillId="0" borderId="10" xfId="1" applyFont="1" applyFill="1" applyBorder="1" applyAlignment="1">
      <alignment horizontal="center" vertical="top" wrapText="1"/>
    </xf>
    <xf numFmtId="0" fontId="25" fillId="0" borderId="10" xfId="1" applyFont="1" applyFill="1" applyBorder="1" applyAlignment="1">
      <alignment horizontal="left" vertical="top" wrapText="1"/>
    </xf>
    <xf numFmtId="0" fontId="24" fillId="0" borderId="10" xfId="1" applyFont="1" applyFill="1" applyBorder="1" applyAlignment="1">
      <alignment horizontal="left" vertical="top" wrapText="1"/>
    </xf>
    <xf numFmtId="164" fontId="24" fillId="0" borderId="10" xfId="0" applyNumberFormat="1" applyFont="1" applyFill="1" applyBorder="1" applyAlignment="1">
      <alignment horizontal="left" vertical="center" wrapText="1"/>
    </xf>
    <xf numFmtId="1" fontId="25" fillId="0" borderId="10" xfId="1" applyNumberFormat="1" applyFont="1" applyFill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vertical="top"/>
    </xf>
    <xf numFmtId="0" fontId="24" fillId="0" borderId="0" xfId="1" applyFont="1" applyAlignment="1">
      <alignment horizontal="left" vertical="top"/>
    </xf>
    <xf numFmtId="0" fontId="24" fillId="0" borderId="0" xfId="1" applyFont="1" applyAlignment="1">
      <alignment horizontal="left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view="pageBreakPreview" topLeftCell="A5" zoomScale="95" zoomScaleNormal="95" zoomScaleSheetLayoutView="95" workbookViewId="0">
      <selection activeCell="C12" sqref="C1:C1048576"/>
    </sheetView>
  </sheetViews>
  <sheetFormatPr defaultRowHeight="12" x14ac:dyDescent="0.25"/>
  <cols>
    <col min="1" max="1" width="7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3" customWidth="1"/>
    <col min="9" max="9" width="27.28515625" customWidth="1"/>
    <col min="10" max="10" width="22.140625" customWidth="1"/>
    <col min="11" max="11" width="17.28515625" customWidth="1"/>
  </cols>
  <sheetData>
    <row r="1" spans="1:13" ht="13.8" x14ac:dyDescent="0.25">
      <c r="A1" s="29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.8" customHeight="1" x14ac:dyDescent="0.25">
      <c r="A3" s="32" t="s">
        <v>39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3.8" x14ac:dyDescent="0.25">
      <c r="A4" s="33" t="s">
        <v>29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3.8" x14ac:dyDescent="0.25">
      <c r="A5" s="34" t="s">
        <v>12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3.8" customHeight="1" x14ac:dyDescent="0.25">
      <c r="A6" s="30" t="s">
        <v>13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3.8" customHeight="1" x14ac:dyDescent="0.25">
      <c r="A7" s="30" t="s">
        <v>14</v>
      </c>
      <c r="B7" s="30"/>
      <c r="C7" s="30"/>
      <c r="D7" s="30"/>
      <c r="E7" s="30"/>
      <c r="F7" s="30"/>
      <c r="G7" s="30"/>
      <c r="H7" s="30"/>
      <c r="I7" s="30"/>
      <c r="J7" s="15"/>
      <c r="K7" s="15"/>
      <c r="L7" s="15"/>
      <c r="M7" s="15"/>
    </row>
    <row r="8" spans="1:13" ht="13.8" customHeight="1" x14ac:dyDescent="0.25">
      <c r="A8" s="30" t="s">
        <v>15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13.8" customHeight="1" x14ac:dyDescent="0.25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13.8" customHeight="1" x14ac:dyDescent="0.25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13.8" customHeight="1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3" ht="14.4" customHeight="1" x14ac:dyDescent="0.25">
      <c r="A12" s="1"/>
      <c r="B12" s="1"/>
      <c r="C12" s="2"/>
      <c r="D12" s="1"/>
      <c r="E12" s="1"/>
      <c r="F12" s="1"/>
      <c r="G12" s="1"/>
      <c r="H12" s="1"/>
      <c r="I12" s="1"/>
      <c r="J12" s="1"/>
      <c r="K12" s="1"/>
    </row>
    <row r="13" spans="1:13" ht="55.2" x14ac:dyDescent="0.25">
      <c r="A13" s="20" t="s">
        <v>0</v>
      </c>
      <c r="B13" s="20" t="s">
        <v>1</v>
      </c>
      <c r="C13" s="20" t="s">
        <v>8</v>
      </c>
      <c r="D13" s="20" t="s">
        <v>2</v>
      </c>
      <c r="E13" s="20" t="s">
        <v>10</v>
      </c>
      <c r="F13" s="20" t="s">
        <v>11</v>
      </c>
      <c r="G13" s="20" t="s">
        <v>3</v>
      </c>
      <c r="H13" s="20" t="s">
        <v>4</v>
      </c>
      <c r="I13" s="20" t="s">
        <v>5</v>
      </c>
      <c r="J13" s="20" t="s">
        <v>6</v>
      </c>
      <c r="K13" s="20" t="s">
        <v>7</v>
      </c>
    </row>
    <row r="14" spans="1:13" ht="27.6" x14ac:dyDescent="0.25">
      <c r="A14" s="17">
        <v>1</v>
      </c>
      <c r="B14" s="18" t="s">
        <v>31</v>
      </c>
      <c r="C14" s="21" t="s">
        <v>9</v>
      </c>
      <c r="D14" s="21" t="s">
        <v>26</v>
      </c>
      <c r="E14" s="21">
        <v>5</v>
      </c>
      <c r="F14" s="21">
        <v>5</v>
      </c>
      <c r="G14" s="21" t="s">
        <v>27</v>
      </c>
      <c r="H14" s="22">
        <v>24</v>
      </c>
      <c r="I14" s="22">
        <v>25</v>
      </c>
      <c r="J14" s="19">
        <f>(H14/I14)*100</f>
        <v>96</v>
      </c>
      <c r="K14" s="20" t="s">
        <v>40</v>
      </c>
    </row>
    <row r="15" spans="1:13" ht="27.6" x14ac:dyDescent="0.25">
      <c r="A15" s="17">
        <v>2</v>
      </c>
      <c r="B15" s="18" t="s">
        <v>32</v>
      </c>
      <c r="C15" s="21" t="s">
        <v>9</v>
      </c>
      <c r="D15" s="21" t="s">
        <v>26</v>
      </c>
      <c r="E15" s="21">
        <v>5</v>
      </c>
      <c r="F15" s="21">
        <v>5</v>
      </c>
      <c r="G15" s="21" t="s">
        <v>27</v>
      </c>
      <c r="H15" s="22">
        <v>21.6</v>
      </c>
      <c r="I15" s="22">
        <v>25</v>
      </c>
      <c r="J15" s="19">
        <f t="shared" ref="J15:J21" si="0">(H15/I15)*100</f>
        <v>86.4</v>
      </c>
      <c r="K15" s="20" t="s">
        <v>41</v>
      </c>
    </row>
    <row r="16" spans="1:13" ht="27.6" x14ac:dyDescent="0.25">
      <c r="A16" s="17">
        <v>3</v>
      </c>
      <c r="B16" s="18" t="s">
        <v>33</v>
      </c>
      <c r="C16" s="21" t="s">
        <v>9</v>
      </c>
      <c r="D16" s="21" t="s">
        <v>26</v>
      </c>
      <c r="E16" s="21">
        <v>5</v>
      </c>
      <c r="F16" s="21">
        <v>5</v>
      </c>
      <c r="G16" s="21" t="s">
        <v>27</v>
      </c>
      <c r="H16" s="22">
        <v>21.6</v>
      </c>
      <c r="I16" s="22">
        <v>25</v>
      </c>
      <c r="J16" s="19">
        <f t="shared" si="0"/>
        <v>86.4</v>
      </c>
      <c r="K16" s="20" t="s">
        <v>41</v>
      </c>
    </row>
    <row r="17" spans="1:11" ht="27.6" x14ac:dyDescent="0.25">
      <c r="A17" s="17">
        <v>4</v>
      </c>
      <c r="B17" s="18" t="s">
        <v>34</v>
      </c>
      <c r="C17" s="21" t="s">
        <v>9</v>
      </c>
      <c r="D17" s="21" t="s">
        <v>26</v>
      </c>
      <c r="E17" s="21">
        <v>5</v>
      </c>
      <c r="F17" s="21">
        <v>5</v>
      </c>
      <c r="G17" s="21" t="s">
        <v>27</v>
      </c>
      <c r="H17" s="22">
        <v>20.399999999999999</v>
      </c>
      <c r="I17" s="22">
        <v>25</v>
      </c>
      <c r="J17" s="19">
        <f t="shared" si="0"/>
        <v>81.599999999999994</v>
      </c>
      <c r="K17" s="20" t="s">
        <v>41</v>
      </c>
    </row>
    <row r="18" spans="1:11" ht="27.6" x14ac:dyDescent="0.25">
      <c r="A18" s="17">
        <v>5</v>
      </c>
      <c r="B18" s="18" t="s">
        <v>35</v>
      </c>
      <c r="C18" s="21" t="s">
        <v>9</v>
      </c>
      <c r="D18" s="21" t="s">
        <v>26</v>
      </c>
      <c r="E18" s="21">
        <v>5</v>
      </c>
      <c r="F18" s="21">
        <v>5</v>
      </c>
      <c r="G18" s="21" t="s">
        <v>27</v>
      </c>
      <c r="H18" s="22">
        <v>17.600000000000001</v>
      </c>
      <c r="I18" s="22">
        <v>25</v>
      </c>
      <c r="J18" s="19">
        <f t="shared" si="0"/>
        <v>70.400000000000006</v>
      </c>
      <c r="K18" s="20" t="s">
        <v>41</v>
      </c>
    </row>
    <row r="19" spans="1:11" ht="27.6" x14ac:dyDescent="0.25">
      <c r="A19" s="17">
        <v>6</v>
      </c>
      <c r="B19" s="18" t="s">
        <v>36</v>
      </c>
      <c r="C19" s="21" t="s">
        <v>9</v>
      </c>
      <c r="D19" s="21" t="s">
        <v>26</v>
      </c>
      <c r="E19" s="21">
        <v>5</v>
      </c>
      <c r="F19" s="21">
        <v>5</v>
      </c>
      <c r="G19" s="21" t="s">
        <v>27</v>
      </c>
      <c r="H19" s="22">
        <v>17.399999999999999</v>
      </c>
      <c r="I19" s="22">
        <v>25</v>
      </c>
      <c r="J19" s="19">
        <f t="shared" si="0"/>
        <v>69.599999999999994</v>
      </c>
      <c r="K19" s="20" t="s">
        <v>41</v>
      </c>
    </row>
    <row r="20" spans="1:11" ht="27.6" x14ac:dyDescent="0.25">
      <c r="A20" s="17">
        <v>7</v>
      </c>
      <c r="B20" s="18" t="s">
        <v>37</v>
      </c>
      <c r="C20" s="21" t="s">
        <v>9</v>
      </c>
      <c r="D20" s="21" t="s">
        <v>26</v>
      </c>
      <c r="E20" s="21">
        <v>5</v>
      </c>
      <c r="F20" s="21">
        <v>5</v>
      </c>
      <c r="G20" s="21" t="s">
        <v>27</v>
      </c>
      <c r="H20" s="22">
        <v>15.4</v>
      </c>
      <c r="I20" s="22">
        <v>25</v>
      </c>
      <c r="J20" s="19">
        <f t="shared" si="0"/>
        <v>61.6</v>
      </c>
      <c r="K20" s="20" t="s">
        <v>41</v>
      </c>
    </row>
    <row r="21" spans="1:11" ht="27.6" x14ac:dyDescent="0.25">
      <c r="A21" s="17">
        <v>8</v>
      </c>
      <c r="B21" s="18" t="s">
        <v>38</v>
      </c>
      <c r="C21" s="21" t="s">
        <v>9</v>
      </c>
      <c r="D21" s="21" t="s">
        <v>26</v>
      </c>
      <c r="E21" s="21">
        <v>5</v>
      </c>
      <c r="F21" s="21">
        <v>5</v>
      </c>
      <c r="G21" s="21" t="s">
        <v>27</v>
      </c>
      <c r="H21" s="22">
        <v>14</v>
      </c>
      <c r="I21" s="22">
        <v>25</v>
      </c>
      <c r="J21" s="19">
        <f t="shared" si="0"/>
        <v>56.000000000000007</v>
      </c>
      <c r="K21" s="20" t="s">
        <v>41</v>
      </c>
    </row>
    <row r="22" spans="1:11" ht="13.2" x14ac:dyDescent="0.25">
      <c r="A22" s="4"/>
      <c r="B22" s="5"/>
      <c r="C22" s="4"/>
      <c r="D22" s="4"/>
      <c r="E22" s="4"/>
      <c r="F22" s="4"/>
      <c r="G22" s="4"/>
      <c r="H22" s="11"/>
      <c r="I22" s="11"/>
      <c r="J22" s="11"/>
      <c r="K22" s="12"/>
    </row>
    <row r="23" spans="1:11" ht="13.2" x14ac:dyDescent="0.25">
      <c r="A23" s="4"/>
      <c r="B23" s="5"/>
      <c r="C23" s="4"/>
      <c r="D23" s="4"/>
      <c r="E23" s="4"/>
      <c r="F23" s="4"/>
      <c r="G23" s="4"/>
      <c r="H23" s="11"/>
      <c r="I23" s="11"/>
      <c r="J23" s="11"/>
      <c r="K23" s="12"/>
    </row>
    <row r="24" spans="1:11" ht="13.2" x14ac:dyDescent="0.25">
      <c r="A24" s="4"/>
      <c r="B24" s="5"/>
      <c r="C24" s="4" t="s">
        <v>18</v>
      </c>
      <c r="D24" s="4" t="s">
        <v>19</v>
      </c>
      <c r="E24" s="4"/>
      <c r="F24" s="4"/>
      <c r="G24" s="4"/>
      <c r="H24" s="7"/>
      <c r="I24" s="7"/>
      <c r="J24" s="7"/>
      <c r="K24" s="6"/>
    </row>
    <row r="25" spans="1:11" ht="13.2" x14ac:dyDescent="0.25">
      <c r="A25" s="4"/>
      <c r="B25" s="8"/>
      <c r="C25" s="9" t="s">
        <v>20</v>
      </c>
      <c r="D25" s="9" t="s">
        <v>21</v>
      </c>
      <c r="E25" s="4"/>
      <c r="F25" s="4"/>
      <c r="G25" s="4"/>
      <c r="H25" s="7"/>
      <c r="I25" s="7"/>
      <c r="J25" s="7"/>
      <c r="K25" s="6"/>
    </row>
    <row r="26" spans="1:11" ht="13.2" x14ac:dyDescent="0.25">
      <c r="B26" s="10"/>
      <c r="C26" s="16" t="s">
        <v>20</v>
      </c>
      <c r="D26" s="16" t="s">
        <v>22</v>
      </c>
      <c r="E26" s="1"/>
      <c r="F26" s="1"/>
      <c r="G26" s="1"/>
      <c r="H26" s="1"/>
      <c r="I26" s="1"/>
      <c r="J26" s="1"/>
      <c r="K26" s="1"/>
    </row>
    <row r="27" spans="1:11" ht="13.2" x14ac:dyDescent="0.25">
      <c r="B27" s="3"/>
      <c r="C27" s="16" t="s">
        <v>23</v>
      </c>
      <c r="D27" s="16" t="s">
        <v>24</v>
      </c>
      <c r="E27" s="3"/>
      <c r="F27" s="3"/>
      <c r="G27" s="4"/>
      <c r="H27" s="3"/>
      <c r="I27" s="3"/>
      <c r="J27" s="3"/>
      <c r="K27" s="3"/>
    </row>
    <row r="28" spans="1:11" ht="13.2" x14ac:dyDescent="0.25">
      <c r="B28" s="3"/>
      <c r="C28" s="16" t="s">
        <v>23</v>
      </c>
      <c r="D28" s="16" t="s">
        <v>25</v>
      </c>
      <c r="E28" s="3"/>
      <c r="F28" s="3"/>
      <c r="G28" s="4"/>
      <c r="H28" s="3"/>
      <c r="I28" s="3"/>
      <c r="J28" s="3"/>
      <c r="K28" s="3"/>
    </row>
    <row r="29" spans="1:11" ht="13.2" x14ac:dyDescent="0.25">
      <c r="B29" s="3"/>
      <c r="C29" s="3"/>
      <c r="D29" s="3"/>
      <c r="E29" s="3"/>
      <c r="F29" s="3"/>
      <c r="G29" s="4"/>
      <c r="H29" s="3"/>
      <c r="I29" s="3"/>
      <c r="J29" s="3"/>
      <c r="K29" s="3"/>
    </row>
    <row r="30" spans="1:11" ht="13.2" x14ac:dyDescent="0.25">
      <c r="B30" s="3"/>
      <c r="C30" s="3"/>
      <c r="D30" s="3"/>
      <c r="E30" s="3"/>
      <c r="F30" s="3"/>
      <c r="G30" s="4"/>
      <c r="H30" s="3"/>
      <c r="I30" s="3"/>
      <c r="J30" s="3"/>
      <c r="K30" s="3"/>
    </row>
    <row r="31" spans="1:11" ht="13.2" x14ac:dyDescent="0.25">
      <c r="B31" s="3"/>
      <c r="C31" s="3"/>
      <c r="D31" s="3"/>
      <c r="E31" s="3"/>
      <c r="F31" s="3"/>
      <c r="G31" s="4"/>
      <c r="H31" s="3"/>
      <c r="I31" s="3"/>
      <c r="J31" s="3"/>
      <c r="K31" s="3"/>
    </row>
    <row r="32" spans="1:11" ht="13.2" x14ac:dyDescent="0.25">
      <c r="B32" s="3"/>
      <c r="C32" s="3"/>
      <c r="D32" s="3"/>
      <c r="E32" s="3"/>
      <c r="F32" s="3"/>
      <c r="G32" s="4"/>
      <c r="H32" s="3"/>
      <c r="I32" s="3"/>
      <c r="J32" s="3"/>
      <c r="K32" s="3"/>
    </row>
    <row r="33" spans="2:11" ht="13.2" x14ac:dyDescent="0.25">
      <c r="B33" s="3"/>
      <c r="C33" s="3"/>
      <c r="D33" s="3"/>
      <c r="E33" s="3"/>
      <c r="F33" s="3"/>
      <c r="G33" s="4"/>
      <c r="H33" s="3"/>
      <c r="I33" s="3"/>
      <c r="J33" s="3"/>
      <c r="K33" s="3"/>
    </row>
    <row r="34" spans="2:11" ht="13.2" x14ac:dyDescent="0.25">
      <c r="B34" s="3"/>
      <c r="C34" s="3"/>
      <c r="D34" s="3"/>
      <c r="E34" s="3"/>
      <c r="F34" s="3"/>
      <c r="G34" s="4"/>
      <c r="H34" s="3"/>
      <c r="I34" s="3"/>
      <c r="J34" s="3"/>
      <c r="K34" s="3"/>
    </row>
    <row r="35" spans="2:11" ht="13.2" x14ac:dyDescent="0.25">
      <c r="B35" s="3"/>
      <c r="C35" s="3"/>
      <c r="D35" s="3"/>
      <c r="E35" s="3"/>
      <c r="F35" s="3"/>
      <c r="G35" s="4"/>
      <c r="H35" s="3"/>
      <c r="I35" s="3"/>
      <c r="J35" s="3"/>
      <c r="K35" s="3"/>
    </row>
  </sheetData>
  <mergeCells count="10">
    <mergeCell ref="A1:M1"/>
    <mergeCell ref="A9:M9"/>
    <mergeCell ref="A10:M10"/>
    <mergeCell ref="A11:K11"/>
    <mergeCell ref="A3:M3"/>
    <mergeCell ref="A4:M4"/>
    <mergeCell ref="A5:M5"/>
    <mergeCell ref="A6:M6"/>
    <mergeCell ref="A7:I7"/>
    <mergeCell ref="A8:M8"/>
  </mergeCells>
  <pageMargins left="0.25" right="0.25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view="pageBreakPreview" zoomScale="60" zoomScaleNormal="100" workbookViewId="0">
      <selection activeCell="C2" sqref="C1:C1048576"/>
    </sheetView>
  </sheetViews>
  <sheetFormatPr defaultRowHeight="12" x14ac:dyDescent="0.25"/>
  <cols>
    <col min="3" max="3" width="22" customWidth="1"/>
    <col min="4" max="4" width="20.7109375" customWidth="1"/>
    <col min="5" max="5" width="15.7109375" customWidth="1"/>
    <col min="6" max="6" width="15.28515625" customWidth="1"/>
    <col min="7" max="7" width="26.5703125" customWidth="1"/>
    <col min="8" max="8" width="15.85546875" customWidth="1"/>
    <col min="9" max="9" width="17" customWidth="1"/>
    <col min="10" max="10" width="21.42578125" customWidth="1"/>
    <col min="11" max="11" width="17.140625" customWidth="1"/>
  </cols>
  <sheetData>
    <row r="1" spans="1:13" ht="13.8" x14ac:dyDescent="0.25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.8" x14ac:dyDescent="0.25">
      <c r="A3" s="33" t="s">
        <v>49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3.8" x14ac:dyDescent="0.25">
      <c r="A4" s="33" t="s">
        <v>29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3.8" x14ac:dyDescent="0.25">
      <c r="A5" s="34" t="s">
        <v>12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3.8" x14ac:dyDescent="0.25">
      <c r="A6" s="30" t="s">
        <v>13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3.8" x14ac:dyDescent="0.25">
      <c r="A7" s="30" t="s">
        <v>14</v>
      </c>
      <c r="B7" s="30"/>
      <c r="C7" s="30"/>
      <c r="D7" s="30"/>
      <c r="E7" s="30"/>
      <c r="F7" s="30"/>
      <c r="G7" s="30"/>
      <c r="H7" s="30"/>
      <c r="I7" s="30"/>
      <c r="J7" s="15"/>
      <c r="K7" s="15"/>
      <c r="L7" s="15"/>
      <c r="M7" s="15"/>
    </row>
    <row r="8" spans="1:13" ht="13.8" x14ac:dyDescent="0.25">
      <c r="A8" s="30" t="s">
        <v>15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13.8" x14ac:dyDescent="0.25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13.8" x14ac:dyDescent="0.25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13.2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3" ht="13.2" x14ac:dyDescent="0.25">
      <c r="A12" s="1"/>
      <c r="B12" s="1"/>
      <c r="C12" s="2"/>
      <c r="D12" s="1"/>
      <c r="E12" s="1"/>
      <c r="F12" s="1"/>
      <c r="G12" s="1"/>
      <c r="H12" s="1"/>
      <c r="I12" s="1"/>
      <c r="J12" s="1"/>
      <c r="K12" s="1"/>
    </row>
    <row r="13" spans="1:13" ht="69" x14ac:dyDescent="0.25">
      <c r="A13" s="20" t="s">
        <v>0</v>
      </c>
      <c r="B13" s="20" t="s">
        <v>1</v>
      </c>
      <c r="C13" s="20" t="s">
        <v>8</v>
      </c>
      <c r="D13" s="20" t="s">
        <v>2</v>
      </c>
      <c r="E13" s="20" t="s">
        <v>10</v>
      </c>
      <c r="F13" s="20" t="s">
        <v>11</v>
      </c>
      <c r="G13" s="20" t="s">
        <v>3</v>
      </c>
      <c r="H13" s="20" t="s">
        <v>4</v>
      </c>
      <c r="I13" s="20" t="s">
        <v>5</v>
      </c>
      <c r="J13" s="20" t="s">
        <v>6</v>
      </c>
      <c r="K13" s="20" t="s">
        <v>7</v>
      </c>
    </row>
    <row r="14" spans="1:13" ht="41.4" x14ac:dyDescent="0.25">
      <c r="A14" s="17">
        <v>1</v>
      </c>
      <c r="B14" s="18" t="s">
        <v>44</v>
      </c>
      <c r="C14" s="21" t="s">
        <v>9</v>
      </c>
      <c r="D14" s="21" t="s">
        <v>26</v>
      </c>
      <c r="E14" s="21">
        <v>6</v>
      </c>
      <c r="F14" s="21">
        <v>6</v>
      </c>
      <c r="G14" s="21" t="s">
        <v>42</v>
      </c>
      <c r="H14" s="22">
        <v>11.8</v>
      </c>
      <c r="I14" s="22">
        <v>25</v>
      </c>
      <c r="J14" s="19">
        <f>(H14/I14)*100</f>
        <v>47.2</v>
      </c>
      <c r="K14" s="20" t="s">
        <v>43</v>
      </c>
    </row>
    <row r="15" spans="1:13" ht="41.4" x14ac:dyDescent="0.25">
      <c r="A15" s="17">
        <v>2</v>
      </c>
      <c r="B15" s="18" t="s">
        <v>45</v>
      </c>
      <c r="C15" s="21" t="s">
        <v>9</v>
      </c>
      <c r="D15" s="21" t="s">
        <v>26</v>
      </c>
      <c r="E15" s="21">
        <v>6</v>
      </c>
      <c r="F15" s="21">
        <v>6</v>
      </c>
      <c r="G15" s="21" t="s">
        <v>42</v>
      </c>
      <c r="H15" s="22">
        <v>10.6</v>
      </c>
      <c r="I15" s="22">
        <v>25</v>
      </c>
      <c r="J15" s="19">
        <f t="shared" ref="J15:J17" si="0">(H15/I15)*100</f>
        <v>42.4</v>
      </c>
      <c r="K15" s="20" t="s">
        <v>43</v>
      </c>
    </row>
    <row r="16" spans="1:13" ht="41.4" x14ac:dyDescent="0.25">
      <c r="A16" s="17">
        <v>3</v>
      </c>
      <c r="B16" s="18" t="s">
        <v>46</v>
      </c>
      <c r="C16" s="21" t="s">
        <v>9</v>
      </c>
      <c r="D16" s="21" t="s">
        <v>26</v>
      </c>
      <c r="E16" s="21">
        <v>6</v>
      </c>
      <c r="F16" s="21">
        <v>6</v>
      </c>
      <c r="G16" s="21" t="s">
        <v>42</v>
      </c>
      <c r="H16" s="22">
        <v>9.6</v>
      </c>
      <c r="I16" s="22">
        <v>25</v>
      </c>
      <c r="J16" s="19">
        <f t="shared" si="0"/>
        <v>38.4</v>
      </c>
      <c r="K16" s="20" t="s">
        <v>43</v>
      </c>
    </row>
    <row r="17" spans="1:11" ht="41.4" x14ac:dyDescent="0.25">
      <c r="A17" s="17">
        <v>4</v>
      </c>
      <c r="B17" s="18" t="s">
        <v>47</v>
      </c>
      <c r="C17" s="21" t="s">
        <v>9</v>
      </c>
      <c r="D17" s="21" t="s">
        <v>26</v>
      </c>
      <c r="E17" s="21">
        <v>6</v>
      </c>
      <c r="F17" s="21">
        <v>6</v>
      </c>
      <c r="G17" s="21" t="s">
        <v>42</v>
      </c>
      <c r="H17" s="22">
        <v>9</v>
      </c>
      <c r="I17" s="22">
        <v>25</v>
      </c>
      <c r="J17" s="19">
        <f t="shared" si="0"/>
        <v>36</v>
      </c>
      <c r="K17" s="20" t="s">
        <v>43</v>
      </c>
    </row>
    <row r="18" spans="1:11" ht="13.2" x14ac:dyDescent="0.25">
      <c r="A18" s="4"/>
      <c r="B18" s="5"/>
      <c r="C18" s="4"/>
      <c r="D18" s="4"/>
      <c r="E18" s="4"/>
      <c r="F18" s="4"/>
      <c r="G18" s="4"/>
      <c r="H18" s="11"/>
      <c r="I18" s="11"/>
      <c r="J18" s="11"/>
      <c r="K18" s="13"/>
    </row>
    <row r="19" spans="1:11" ht="13.2" x14ac:dyDescent="0.25">
      <c r="A19" s="4"/>
      <c r="B19" s="5"/>
      <c r="C19" s="4"/>
      <c r="D19" s="4"/>
      <c r="E19" s="4"/>
      <c r="F19" s="4"/>
      <c r="G19" s="4"/>
      <c r="H19" s="11"/>
      <c r="I19" s="11"/>
      <c r="J19" s="11"/>
      <c r="K19" s="13"/>
    </row>
    <row r="20" spans="1:11" ht="13.2" x14ac:dyDescent="0.25">
      <c r="A20" s="4"/>
      <c r="B20" s="5"/>
      <c r="C20" s="4" t="s">
        <v>18</v>
      </c>
      <c r="D20" s="4" t="s">
        <v>19</v>
      </c>
      <c r="E20" s="4"/>
      <c r="F20" s="4"/>
      <c r="G20" s="4"/>
      <c r="H20" s="7"/>
      <c r="I20" s="7"/>
      <c r="J20" s="7"/>
      <c r="K20" s="6"/>
    </row>
    <row r="21" spans="1:11" ht="13.2" x14ac:dyDescent="0.25">
      <c r="A21" s="4"/>
      <c r="B21" s="8"/>
      <c r="C21" s="9" t="s">
        <v>20</v>
      </c>
      <c r="D21" s="9" t="s">
        <v>21</v>
      </c>
      <c r="E21" s="4"/>
      <c r="F21" s="4"/>
      <c r="G21" s="4"/>
      <c r="H21" s="7"/>
      <c r="I21" s="7"/>
      <c r="J21" s="7"/>
      <c r="K21" s="6"/>
    </row>
    <row r="22" spans="1:11" ht="13.2" x14ac:dyDescent="0.25">
      <c r="B22" s="10"/>
      <c r="C22" s="16" t="s">
        <v>20</v>
      </c>
      <c r="D22" s="16" t="s">
        <v>22</v>
      </c>
      <c r="E22" s="1"/>
      <c r="F22" s="1"/>
      <c r="G22" s="1"/>
      <c r="H22" s="1"/>
      <c r="I22" s="1"/>
      <c r="J22" s="1"/>
      <c r="K22" s="1"/>
    </row>
    <row r="23" spans="1:11" ht="13.2" x14ac:dyDescent="0.25">
      <c r="B23" s="3"/>
      <c r="C23" s="16" t="s">
        <v>23</v>
      </c>
      <c r="D23" s="16" t="s">
        <v>24</v>
      </c>
      <c r="E23" s="3"/>
      <c r="F23" s="3"/>
      <c r="G23" s="4"/>
      <c r="H23" s="3"/>
      <c r="I23" s="3"/>
      <c r="J23" s="3"/>
      <c r="K23" s="3"/>
    </row>
    <row r="24" spans="1:11" ht="13.2" x14ac:dyDescent="0.25">
      <c r="B24" s="3"/>
      <c r="C24" s="16" t="s">
        <v>23</v>
      </c>
      <c r="D24" s="16" t="s">
        <v>25</v>
      </c>
      <c r="E24" s="3"/>
      <c r="F24" s="3"/>
      <c r="G24" s="4"/>
      <c r="H24" s="3"/>
      <c r="I24" s="3"/>
      <c r="J24" s="3"/>
      <c r="K24" s="3"/>
    </row>
    <row r="25" spans="1:11" ht="13.2" x14ac:dyDescent="0.25">
      <c r="B25" s="3"/>
      <c r="C25" s="3"/>
      <c r="D25" s="3"/>
      <c r="E25" s="3"/>
      <c r="F25" s="3"/>
      <c r="G25" s="4"/>
      <c r="H25" s="3"/>
      <c r="I25" s="3"/>
      <c r="J25" s="3"/>
      <c r="K25" s="3"/>
    </row>
  </sheetData>
  <mergeCells count="10">
    <mergeCell ref="A8:M8"/>
    <mergeCell ref="A9:M9"/>
    <mergeCell ref="A10:M10"/>
    <mergeCell ref="A11:K11"/>
    <mergeCell ref="A1:M1"/>
    <mergeCell ref="A3:M3"/>
    <mergeCell ref="A4:M4"/>
    <mergeCell ref="A5:M5"/>
    <mergeCell ref="A6:M6"/>
    <mergeCell ref="A7:I7"/>
  </mergeCells>
  <pageMargins left="0.7" right="0.7" top="0.75" bottom="0.75" header="0.3" footer="0.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view="pageBreakPreview" zoomScale="60" zoomScaleNormal="100" workbookViewId="0">
      <selection activeCell="C2" sqref="C1:C1048576"/>
    </sheetView>
  </sheetViews>
  <sheetFormatPr defaultRowHeight="12" x14ac:dyDescent="0.25"/>
  <cols>
    <col min="2" max="2" width="14.7109375" customWidth="1"/>
    <col min="3" max="4" width="21.28515625" customWidth="1"/>
    <col min="5" max="5" width="15.28515625" customWidth="1"/>
    <col min="6" max="6" width="17" customWidth="1"/>
    <col min="7" max="7" width="16" customWidth="1"/>
    <col min="8" max="8" width="16.140625" customWidth="1"/>
    <col min="9" max="9" width="22.7109375" customWidth="1"/>
    <col min="10" max="10" width="22" customWidth="1"/>
    <col min="11" max="11" width="16.28515625" customWidth="1"/>
  </cols>
  <sheetData>
    <row r="1" spans="1:13" ht="13.8" x14ac:dyDescent="0.25">
      <c r="A1" s="29" t="s">
        <v>50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.8" x14ac:dyDescent="0.25">
      <c r="A3" s="33" t="s">
        <v>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3.8" x14ac:dyDescent="0.25">
      <c r="A4" s="33" t="s">
        <v>30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3.8" x14ac:dyDescent="0.25">
      <c r="A5" s="34" t="s">
        <v>12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3.8" x14ac:dyDescent="0.25">
      <c r="A6" s="30" t="s">
        <v>13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3.8" x14ac:dyDescent="0.25">
      <c r="A7" s="30" t="s">
        <v>14</v>
      </c>
      <c r="B7" s="30"/>
      <c r="C7" s="30"/>
      <c r="D7" s="30"/>
      <c r="E7" s="30"/>
      <c r="F7" s="30"/>
      <c r="G7" s="30"/>
      <c r="H7" s="30"/>
      <c r="I7" s="30"/>
      <c r="J7" s="15"/>
      <c r="K7" s="15"/>
      <c r="L7" s="15"/>
      <c r="M7" s="15"/>
    </row>
    <row r="8" spans="1:13" ht="13.8" x14ac:dyDescent="0.25">
      <c r="A8" s="30" t="s">
        <v>15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13.8" x14ac:dyDescent="0.25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13.8" x14ac:dyDescent="0.25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13.2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3" ht="13.2" x14ac:dyDescent="0.25">
      <c r="A12" s="1"/>
      <c r="B12" s="1"/>
      <c r="C12" s="2"/>
      <c r="D12" s="1"/>
      <c r="E12" s="1"/>
      <c r="F12" s="1"/>
      <c r="G12" s="1"/>
      <c r="H12" s="1"/>
      <c r="I12" s="1"/>
      <c r="J12" s="1"/>
      <c r="K12" s="1"/>
    </row>
    <row r="13" spans="1:13" ht="69" x14ac:dyDescent="0.25">
      <c r="A13" s="23" t="s">
        <v>0</v>
      </c>
      <c r="B13" s="23" t="s">
        <v>1</v>
      </c>
      <c r="C13" s="23" t="s">
        <v>8</v>
      </c>
      <c r="D13" s="23" t="s">
        <v>2</v>
      </c>
      <c r="E13" s="23" t="s">
        <v>10</v>
      </c>
      <c r="F13" s="23" t="s">
        <v>11</v>
      </c>
      <c r="G13" s="23" t="s">
        <v>3</v>
      </c>
      <c r="H13" s="23" t="s">
        <v>4</v>
      </c>
      <c r="I13" s="23" t="s">
        <v>5</v>
      </c>
      <c r="J13" s="23" t="s">
        <v>6</v>
      </c>
      <c r="K13" s="23" t="s">
        <v>7</v>
      </c>
    </row>
    <row r="14" spans="1:13" ht="41.4" x14ac:dyDescent="0.25">
      <c r="A14" s="24">
        <v>1</v>
      </c>
      <c r="B14" s="25" t="s">
        <v>51</v>
      </c>
      <c r="C14" s="26" t="s">
        <v>9</v>
      </c>
      <c r="D14" s="26" t="s">
        <v>26</v>
      </c>
      <c r="E14" s="26">
        <v>7</v>
      </c>
      <c r="F14" s="26">
        <v>7</v>
      </c>
      <c r="G14" s="26" t="s">
        <v>42</v>
      </c>
      <c r="H14" s="27">
        <v>24.2</v>
      </c>
      <c r="I14" s="27">
        <v>30</v>
      </c>
      <c r="J14" s="28">
        <f>(H14/I14)*100</f>
        <v>80.666666666666657</v>
      </c>
      <c r="K14" s="23" t="s">
        <v>41</v>
      </c>
    </row>
    <row r="15" spans="1:13" ht="41.4" x14ac:dyDescent="0.25">
      <c r="A15" s="24">
        <v>2</v>
      </c>
      <c r="B15" s="25" t="s">
        <v>52</v>
      </c>
      <c r="C15" s="26" t="s">
        <v>9</v>
      </c>
      <c r="D15" s="26" t="s">
        <v>26</v>
      </c>
      <c r="E15" s="26">
        <v>7</v>
      </c>
      <c r="F15" s="26">
        <v>7</v>
      </c>
      <c r="G15" s="26" t="s">
        <v>42</v>
      </c>
      <c r="H15" s="27">
        <v>24.2</v>
      </c>
      <c r="I15" s="27">
        <v>30</v>
      </c>
      <c r="J15" s="28">
        <f t="shared" ref="J15:J21" si="0">(H15/I15)*100</f>
        <v>80.666666666666657</v>
      </c>
      <c r="K15" s="23" t="s">
        <v>41</v>
      </c>
    </row>
    <row r="16" spans="1:13" ht="41.4" x14ac:dyDescent="0.25">
      <c r="A16" s="24">
        <v>3</v>
      </c>
      <c r="B16" s="25" t="s">
        <v>53</v>
      </c>
      <c r="C16" s="26" t="s">
        <v>9</v>
      </c>
      <c r="D16" s="26" t="s">
        <v>26</v>
      </c>
      <c r="E16" s="26">
        <v>7</v>
      </c>
      <c r="F16" s="26">
        <v>7</v>
      </c>
      <c r="G16" s="26" t="s">
        <v>42</v>
      </c>
      <c r="H16" s="27">
        <v>19.600000000000001</v>
      </c>
      <c r="I16" s="27">
        <v>30</v>
      </c>
      <c r="J16" s="28">
        <f t="shared" si="0"/>
        <v>65.333333333333343</v>
      </c>
      <c r="K16" s="23" t="s">
        <v>43</v>
      </c>
    </row>
    <row r="17" spans="1:11" ht="41.4" x14ac:dyDescent="0.25">
      <c r="A17" s="24">
        <v>4</v>
      </c>
      <c r="B17" s="25" t="s">
        <v>54</v>
      </c>
      <c r="C17" s="26" t="s">
        <v>9</v>
      </c>
      <c r="D17" s="26" t="s">
        <v>26</v>
      </c>
      <c r="E17" s="26">
        <v>7</v>
      </c>
      <c r="F17" s="26">
        <v>7</v>
      </c>
      <c r="G17" s="26" t="s">
        <v>42</v>
      </c>
      <c r="H17" s="27">
        <v>19.2</v>
      </c>
      <c r="I17" s="27">
        <v>30</v>
      </c>
      <c r="J17" s="28">
        <f t="shared" si="0"/>
        <v>64</v>
      </c>
      <c r="K17" s="23" t="s">
        <v>43</v>
      </c>
    </row>
    <row r="18" spans="1:11" ht="41.4" x14ac:dyDescent="0.25">
      <c r="A18" s="24">
        <v>5</v>
      </c>
      <c r="B18" s="25" t="s">
        <v>55</v>
      </c>
      <c r="C18" s="26" t="s">
        <v>9</v>
      </c>
      <c r="D18" s="26" t="s">
        <v>26</v>
      </c>
      <c r="E18" s="26">
        <v>7</v>
      </c>
      <c r="F18" s="26">
        <v>7</v>
      </c>
      <c r="G18" s="26" t="s">
        <v>42</v>
      </c>
      <c r="H18" s="27">
        <v>13.9</v>
      </c>
      <c r="I18" s="27">
        <v>30</v>
      </c>
      <c r="J18" s="28">
        <f t="shared" si="0"/>
        <v>46.333333333333329</v>
      </c>
      <c r="K18" s="23" t="s">
        <v>43</v>
      </c>
    </row>
    <row r="19" spans="1:11" ht="41.4" x14ac:dyDescent="0.25">
      <c r="A19" s="24">
        <v>6</v>
      </c>
      <c r="B19" s="25" t="s">
        <v>56</v>
      </c>
      <c r="C19" s="26" t="s">
        <v>9</v>
      </c>
      <c r="D19" s="26" t="s">
        <v>26</v>
      </c>
      <c r="E19" s="26">
        <v>7</v>
      </c>
      <c r="F19" s="26">
        <v>7</v>
      </c>
      <c r="G19" s="26" t="s">
        <v>42</v>
      </c>
      <c r="H19" s="27">
        <v>12.3</v>
      </c>
      <c r="I19" s="27">
        <v>30</v>
      </c>
      <c r="J19" s="28">
        <f t="shared" si="0"/>
        <v>41</v>
      </c>
      <c r="K19" s="23" t="s">
        <v>43</v>
      </c>
    </row>
    <row r="20" spans="1:11" ht="41.4" x14ac:dyDescent="0.25">
      <c r="A20" s="24">
        <v>7</v>
      </c>
      <c r="B20" s="25" t="s">
        <v>57</v>
      </c>
      <c r="C20" s="26" t="s">
        <v>9</v>
      </c>
      <c r="D20" s="26" t="s">
        <v>26</v>
      </c>
      <c r="E20" s="26">
        <v>7</v>
      </c>
      <c r="F20" s="26">
        <v>7</v>
      </c>
      <c r="G20" s="26" t="s">
        <v>42</v>
      </c>
      <c r="H20" s="27">
        <v>11.2</v>
      </c>
      <c r="I20" s="27">
        <v>30</v>
      </c>
      <c r="J20" s="28">
        <f t="shared" si="0"/>
        <v>37.333333333333329</v>
      </c>
      <c r="K20" s="23" t="s">
        <v>43</v>
      </c>
    </row>
    <row r="21" spans="1:11" ht="41.4" x14ac:dyDescent="0.25">
      <c r="A21" s="24">
        <v>8</v>
      </c>
      <c r="B21" s="25" t="s">
        <v>58</v>
      </c>
      <c r="C21" s="26" t="s">
        <v>9</v>
      </c>
      <c r="D21" s="26" t="s">
        <v>26</v>
      </c>
      <c r="E21" s="26">
        <v>7</v>
      </c>
      <c r="F21" s="26">
        <v>7</v>
      </c>
      <c r="G21" s="26" t="s">
        <v>42</v>
      </c>
      <c r="H21" s="27">
        <v>9.9</v>
      </c>
      <c r="I21" s="27">
        <v>30</v>
      </c>
      <c r="J21" s="28">
        <f t="shared" si="0"/>
        <v>33</v>
      </c>
      <c r="K21" s="23" t="s">
        <v>43</v>
      </c>
    </row>
    <row r="22" spans="1:11" ht="13.2" x14ac:dyDescent="0.25">
      <c r="A22" s="4"/>
      <c r="B22" s="5"/>
      <c r="C22" s="4"/>
      <c r="D22" s="4"/>
      <c r="E22" s="4"/>
      <c r="F22" s="4"/>
      <c r="G22" s="4"/>
      <c r="H22" s="11"/>
      <c r="I22" s="11"/>
      <c r="J22" s="11"/>
      <c r="K22" s="13"/>
    </row>
    <row r="23" spans="1:11" ht="13.2" x14ac:dyDescent="0.25">
      <c r="A23" s="4"/>
      <c r="B23" s="5"/>
      <c r="C23" s="4"/>
      <c r="D23" s="4"/>
      <c r="E23" s="4"/>
      <c r="F23" s="4"/>
      <c r="G23" s="4"/>
      <c r="H23" s="11"/>
      <c r="I23" s="11"/>
      <c r="J23" s="11"/>
      <c r="K23" s="13"/>
    </row>
    <row r="24" spans="1:11" ht="13.2" x14ac:dyDescent="0.25">
      <c r="A24" s="4"/>
      <c r="B24" s="5"/>
      <c r="C24" s="4" t="s">
        <v>18</v>
      </c>
      <c r="D24" s="4" t="s">
        <v>19</v>
      </c>
      <c r="E24" s="4"/>
      <c r="F24" s="4"/>
      <c r="G24" s="4"/>
      <c r="H24" s="7"/>
      <c r="I24" s="7"/>
      <c r="J24" s="7"/>
      <c r="K24" s="6"/>
    </row>
    <row r="25" spans="1:11" ht="13.2" x14ac:dyDescent="0.25">
      <c r="A25" s="4"/>
      <c r="B25" s="8"/>
      <c r="C25" s="9" t="s">
        <v>20</v>
      </c>
      <c r="D25" s="9" t="s">
        <v>21</v>
      </c>
      <c r="E25" s="4"/>
      <c r="F25" s="4"/>
      <c r="G25" s="4"/>
      <c r="H25" s="7"/>
      <c r="I25" s="7"/>
      <c r="J25" s="7"/>
      <c r="K25" s="6"/>
    </row>
    <row r="26" spans="1:11" ht="13.2" x14ac:dyDescent="0.25">
      <c r="B26" s="10"/>
      <c r="C26" s="16" t="s">
        <v>20</v>
      </c>
      <c r="D26" s="16" t="s">
        <v>22</v>
      </c>
      <c r="E26" s="1"/>
      <c r="F26" s="1"/>
      <c r="G26" s="1"/>
      <c r="H26" s="1"/>
      <c r="I26" s="1"/>
      <c r="J26" s="1"/>
      <c r="K26" s="1"/>
    </row>
    <row r="27" spans="1:11" ht="13.2" x14ac:dyDescent="0.25">
      <c r="B27" s="3"/>
      <c r="C27" s="16" t="s">
        <v>23</v>
      </c>
      <c r="D27" s="16" t="s">
        <v>24</v>
      </c>
      <c r="E27" s="3"/>
      <c r="F27" s="3"/>
      <c r="G27" s="4"/>
      <c r="H27" s="3"/>
      <c r="I27" s="3"/>
      <c r="J27" s="3"/>
      <c r="K27" s="3"/>
    </row>
    <row r="28" spans="1:11" ht="13.2" x14ac:dyDescent="0.25">
      <c r="B28" s="3"/>
      <c r="C28" s="16" t="s">
        <v>23</v>
      </c>
      <c r="D28" s="16" t="s">
        <v>25</v>
      </c>
      <c r="E28" s="3"/>
      <c r="F28" s="3"/>
      <c r="G28" s="4"/>
      <c r="H28" s="3"/>
      <c r="I28" s="3"/>
      <c r="J28" s="3"/>
      <c r="K28" s="3"/>
    </row>
    <row r="29" spans="1:11" ht="13.2" x14ac:dyDescent="0.25">
      <c r="B29" s="3"/>
      <c r="C29" s="3"/>
      <c r="D29" s="3"/>
      <c r="E29" s="3"/>
      <c r="F29" s="3"/>
      <c r="G29" s="4"/>
      <c r="H29" s="3"/>
      <c r="I29" s="3"/>
      <c r="J29" s="3"/>
      <c r="K29" s="3"/>
    </row>
  </sheetData>
  <mergeCells count="10">
    <mergeCell ref="A8:M8"/>
    <mergeCell ref="A9:M9"/>
    <mergeCell ref="A10:M10"/>
    <mergeCell ref="A11:K11"/>
    <mergeCell ref="A1:M1"/>
    <mergeCell ref="A3:M3"/>
    <mergeCell ref="A4:M4"/>
    <mergeCell ref="A5:M5"/>
    <mergeCell ref="A6:M6"/>
    <mergeCell ref="A7:I7"/>
  </mergeCells>
  <pageMargins left="0.7" right="0.7" top="0.75" bottom="0.75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view="pageBreakPreview" zoomScale="60" zoomScaleNormal="100" workbookViewId="0">
      <selection activeCell="C2" sqref="C1:C1048576"/>
    </sheetView>
  </sheetViews>
  <sheetFormatPr defaultRowHeight="12" x14ac:dyDescent="0.25"/>
  <cols>
    <col min="2" max="2" width="14.5703125" customWidth="1"/>
    <col min="3" max="3" width="22.42578125" customWidth="1"/>
    <col min="4" max="4" width="23.42578125" customWidth="1"/>
    <col min="5" max="6" width="15.42578125" customWidth="1"/>
    <col min="7" max="7" width="20" customWidth="1"/>
    <col min="8" max="8" width="18.7109375" customWidth="1"/>
    <col min="9" max="9" width="23.140625" customWidth="1"/>
    <col min="10" max="10" width="23" customWidth="1"/>
    <col min="11" max="11" width="16.42578125" customWidth="1"/>
  </cols>
  <sheetData>
    <row r="1" spans="1:13" ht="13.8" x14ac:dyDescent="0.25">
      <c r="A1" s="29" t="s">
        <v>61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.8" x14ac:dyDescent="0.25">
      <c r="A3" s="33" t="s">
        <v>62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3.8" x14ac:dyDescent="0.25">
      <c r="A4" s="33" t="s">
        <v>30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3.8" x14ac:dyDescent="0.25">
      <c r="A5" s="34" t="s">
        <v>12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3.8" x14ac:dyDescent="0.25">
      <c r="A6" s="30" t="s">
        <v>13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3.8" x14ac:dyDescent="0.25">
      <c r="A7" s="30" t="s">
        <v>14</v>
      </c>
      <c r="B7" s="30"/>
      <c r="C7" s="30"/>
      <c r="D7" s="30"/>
      <c r="E7" s="30"/>
      <c r="F7" s="30"/>
      <c r="G7" s="30"/>
      <c r="H7" s="30"/>
      <c r="I7" s="30"/>
      <c r="J7" s="15"/>
      <c r="K7" s="15"/>
      <c r="L7" s="15"/>
      <c r="M7" s="15"/>
    </row>
    <row r="8" spans="1:13" ht="13.8" x14ac:dyDescent="0.25">
      <c r="A8" s="30" t="s">
        <v>15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13.8" x14ac:dyDescent="0.25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13.8" x14ac:dyDescent="0.25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13.2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3" ht="13.2" x14ac:dyDescent="0.25">
      <c r="A12" s="1"/>
      <c r="B12" s="1"/>
      <c r="C12" s="2"/>
      <c r="D12" s="1"/>
      <c r="E12" s="1"/>
      <c r="F12" s="1"/>
      <c r="G12" s="1"/>
      <c r="H12" s="1"/>
      <c r="I12" s="1"/>
      <c r="J12" s="1"/>
      <c r="K12" s="1"/>
    </row>
    <row r="13" spans="1:13" ht="55.2" x14ac:dyDescent="0.25">
      <c r="A13" s="20" t="s">
        <v>0</v>
      </c>
      <c r="B13" s="20" t="s">
        <v>1</v>
      </c>
      <c r="C13" s="20" t="s">
        <v>8</v>
      </c>
      <c r="D13" s="20" t="s">
        <v>2</v>
      </c>
      <c r="E13" s="20" t="s">
        <v>10</v>
      </c>
      <c r="F13" s="20" t="s">
        <v>11</v>
      </c>
      <c r="G13" s="20" t="s">
        <v>3</v>
      </c>
      <c r="H13" s="20" t="s">
        <v>4</v>
      </c>
      <c r="I13" s="20" t="s">
        <v>5</v>
      </c>
      <c r="J13" s="20" t="s">
        <v>6</v>
      </c>
      <c r="K13" s="20" t="s">
        <v>7</v>
      </c>
    </row>
    <row r="14" spans="1:13" ht="27.6" x14ac:dyDescent="0.25">
      <c r="A14" s="17">
        <v>1</v>
      </c>
      <c r="B14" s="18" t="s">
        <v>60</v>
      </c>
      <c r="C14" s="21" t="s">
        <v>9</v>
      </c>
      <c r="D14" s="21" t="s">
        <v>26</v>
      </c>
      <c r="E14" s="21">
        <v>8</v>
      </c>
      <c r="F14" s="21">
        <v>8</v>
      </c>
      <c r="G14" s="21" t="s">
        <v>27</v>
      </c>
      <c r="H14" s="22">
        <v>23.1</v>
      </c>
      <c r="I14" s="22">
        <v>33</v>
      </c>
      <c r="J14" s="19">
        <f>(H14/I14)*100</f>
        <v>70</v>
      </c>
      <c r="K14" s="20" t="s">
        <v>41</v>
      </c>
    </row>
    <row r="15" spans="1:13" ht="13.2" x14ac:dyDescent="0.25">
      <c r="A15" s="4"/>
      <c r="B15" s="5"/>
      <c r="C15" s="4"/>
      <c r="D15" s="4"/>
      <c r="E15" s="4"/>
      <c r="F15" s="4"/>
      <c r="G15" s="4"/>
      <c r="H15" s="11"/>
      <c r="I15" s="11"/>
      <c r="J15" s="11"/>
      <c r="K15" s="13"/>
    </row>
    <row r="16" spans="1:13" ht="13.2" x14ac:dyDescent="0.25">
      <c r="A16" s="4"/>
      <c r="B16" s="5"/>
      <c r="C16" s="4"/>
      <c r="D16" s="4"/>
      <c r="E16" s="4"/>
      <c r="F16" s="4"/>
      <c r="G16" s="4"/>
      <c r="H16" s="11"/>
      <c r="I16" s="11"/>
      <c r="J16" s="11"/>
      <c r="K16" s="13"/>
    </row>
    <row r="17" spans="1:11" ht="13.2" x14ac:dyDescent="0.25">
      <c r="A17" s="4"/>
      <c r="B17" s="5"/>
      <c r="C17" s="4" t="s">
        <v>18</v>
      </c>
      <c r="D17" s="4" t="s">
        <v>19</v>
      </c>
      <c r="E17" s="4"/>
      <c r="F17" s="4"/>
      <c r="G17" s="4"/>
      <c r="H17" s="7"/>
      <c r="I17" s="7"/>
      <c r="J17" s="7"/>
      <c r="K17" s="6"/>
    </row>
    <row r="18" spans="1:11" ht="13.2" x14ac:dyDescent="0.25">
      <c r="A18" s="4"/>
      <c r="B18" s="8"/>
      <c r="C18" s="9" t="s">
        <v>20</v>
      </c>
      <c r="D18" s="9" t="s">
        <v>21</v>
      </c>
      <c r="E18" s="4"/>
      <c r="F18" s="4"/>
      <c r="G18" s="4"/>
      <c r="H18" s="7"/>
      <c r="I18" s="7"/>
      <c r="J18" s="7"/>
      <c r="K18" s="6"/>
    </row>
    <row r="19" spans="1:11" ht="13.2" x14ac:dyDescent="0.25">
      <c r="B19" s="10"/>
      <c r="C19" s="16" t="s">
        <v>20</v>
      </c>
      <c r="D19" s="16" t="s">
        <v>22</v>
      </c>
      <c r="E19" s="1"/>
      <c r="F19" s="1"/>
      <c r="G19" s="1"/>
      <c r="H19" s="1"/>
      <c r="I19" s="1"/>
      <c r="J19" s="1"/>
      <c r="K19" s="1"/>
    </row>
    <row r="20" spans="1:11" ht="13.2" x14ac:dyDescent="0.25">
      <c r="B20" s="3"/>
      <c r="C20" s="16" t="s">
        <v>23</v>
      </c>
      <c r="D20" s="16" t="s">
        <v>24</v>
      </c>
      <c r="E20" s="3"/>
      <c r="F20" s="3"/>
      <c r="G20" s="4"/>
      <c r="H20" s="3"/>
      <c r="I20" s="3"/>
      <c r="J20" s="3"/>
      <c r="K20" s="3"/>
    </row>
    <row r="21" spans="1:11" ht="13.2" x14ac:dyDescent="0.25">
      <c r="B21" s="3"/>
      <c r="C21" s="16" t="s">
        <v>23</v>
      </c>
      <c r="D21" s="16" t="s">
        <v>25</v>
      </c>
      <c r="E21" s="3"/>
      <c r="F21" s="3"/>
      <c r="G21" s="4"/>
      <c r="H21" s="3"/>
      <c r="I21" s="3"/>
      <c r="J21" s="3"/>
      <c r="K21" s="3"/>
    </row>
  </sheetData>
  <mergeCells count="10">
    <mergeCell ref="A8:M8"/>
    <mergeCell ref="A9:M9"/>
    <mergeCell ref="A10:M10"/>
    <mergeCell ref="A11:K11"/>
    <mergeCell ref="A1:M1"/>
    <mergeCell ref="A3:M3"/>
    <mergeCell ref="A4:M4"/>
    <mergeCell ref="A5:M5"/>
    <mergeCell ref="A6:M6"/>
    <mergeCell ref="A7:I7"/>
  </mergeCells>
  <pageMargins left="0.7" right="0.7" top="0.75" bottom="0.75" header="0.3" footer="0.3"/>
  <pageSetup paperSize="9" scale="67" orientation="landscape" r:id="rId1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view="pageBreakPreview" zoomScale="60" zoomScaleNormal="100" workbookViewId="0">
      <selection activeCell="C2" sqref="C1:C1048576"/>
    </sheetView>
  </sheetViews>
  <sheetFormatPr defaultRowHeight="12" x14ac:dyDescent="0.25"/>
  <cols>
    <col min="2" max="2" width="12.28515625" customWidth="1"/>
    <col min="3" max="3" width="24.5703125" customWidth="1"/>
    <col min="4" max="4" width="26.28515625" customWidth="1"/>
    <col min="5" max="5" width="14.42578125" customWidth="1"/>
    <col min="6" max="6" width="14.7109375" customWidth="1"/>
    <col min="7" max="7" width="23.28515625" customWidth="1"/>
    <col min="8" max="8" width="14.85546875" customWidth="1"/>
    <col min="9" max="9" width="25.5703125" customWidth="1"/>
    <col min="10" max="10" width="20.5703125" customWidth="1"/>
    <col min="11" max="11" width="17.28515625" customWidth="1"/>
  </cols>
  <sheetData>
    <row r="1" spans="1:13" ht="13.8" x14ac:dyDescent="0.25">
      <c r="A1" s="29" t="s">
        <v>63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.8" x14ac:dyDescent="0.25">
      <c r="A3" s="33" t="s">
        <v>64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3.8" x14ac:dyDescent="0.25">
      <c r="A4" s="33" t="s">
        <v>30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3.8" x14ac:dyDescent="0.25">
      <c r="A5" s="34" t="s">
        <v>12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3.8" x14ac:dyDescent="0.25">
      <c r="A6" s="30" t="s">
        <v>13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3.8" x14ac:dyDescent="0.25">
      <c r="A7" s="30" t="s">
        <v>14</v>
      </c>
      <c r="B7" s="30"/>
      <c r="C7" s="30"/>
      <c r="D7" s="30"/>
      <c r="E7" s="30"/>
      <c r="F7" s="30"/>
      <c r="G7" s="30"/>
      <c r="H7" s="30"/>
      <c r="I7" s="30"/>
      <c r="J7" s="15"/>
      <c r="K7" s="15"/>
      <c r="L7" s="15"/>
      <c r="M7" s="15"/>
    </row>
    <row r="8" spans="1:13" ht="13.8" x14ac:dyDescent="0.25">
      <c r="A8" s="30" t="s">
        <v>15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13.8" x14ac:dyDescent="0.25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13.8" x14ac:dyDescent="0.25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13.2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3" ht="13.2" x14ac:dyDescent="0.25">
      <c r="A12" s="1"/>
      <c r="B12" s="1"/>
      <c r="C12" s="2"/>
      <c r="D12" s="1"/>
      <c r="E12" s="1"/>
      <c r="F12" s="1"/>
      <c r="G12" s="1"/>
      <c r="H12" s="1"/>
      <c r="I12" s="1"/>
      <c r="J12" s="1"/>
      <c r="K12" s="1"/>
    </row>
    <row r="13" spans="1:13" ht="55.2" x14ac:dyDescent="0.25">
      <c r="A13" s="23" t="s">
        <v>0</v>
      </c>
      <c r="B13" s="23" t="s">
        <v>1</v>
      </c>
      <c r="C13" s="23" t="s">
        <v>8</v>
      </c>
      <c r="D13" s="23" t="s">
        <v>2</v>
      </c>
      <c r="E13" s="23" t="s">
        <v>10</v>
      </c>
      <c r="F13" s="23" t="s">
        <v>11</v>
      </c>
      <c r="G13" s="23" t="s">
        <v>3</v>
      </c>
      <c r="H13" s="23" t="s">
        <v>4</v>
      </c>
      <c r="I13" s="23" t="s">
        <v>5</v>
      </c>
      <c r="J13" s="23" t="s">
        <v>6</v>
      </c>
      <c r="K13" s="23" t="s">
        <v>7</v>
      </c>
    </row>
    <row r="14" spans="1:13" ht="27.6" x14ac:dyDescent="0.25">
      <c r="A14" s="24">
        <v>1</v>
      </c>
      <c r="B14" s="25" t="s">
        <v>65</v>
      </c>
      <c r="C14" s="26" t="s">
        <v>9</v>
      </c>
      <c r="D14" s="26" t="s">
        <v>26</v>
      </c>
      <c r="E14" s="26">
        <v>9</v>
      </c>
      <c r="F14" s="26">
        <v>9</v>
      </c>
      <c r="G14" s="26" t="s">
        <v>27</v>
      </c>
      <c r="H14" s="27">
        <v>52.1</v>
      </c>
      <c r="I14" s="27">
        <v>56</v>
      </c>
      <c r="J14" s="28">
        <f>(H14/I14)*100</f>
        <v>93.035714285714292</v>
      </c>
      <c r="K14" s="23" t="s">
        <v>40</v>
      </c>
    </row>
    <row r="15" spans="1:13" ht="27.6" x14ac:dyDescent="0.25">
      <c r="A15" s="24">
        <v>2</v>
      </c>
      <c r="B15" s="25" t="s">
        <v>66</v>
      </c>
      <c r="C15" s="26" t="s">
        <v>9</v>
      </c>
      <c r="D15" s="26" t="s">
        <v>26</v>
      </c>
      <c r="E15" s="26">
        <v>9</v>
      </c>
      <c r="F15" s="26">
        <v>9</v>
      </c>
      <c r="G15" s="26" t="s">
        <v>27</v>
      </c>
      <c r="H15" s="27">
        <v>49.6</v>
      </c>
      <c r="I15" s="27">
        <v>56</v>
      </c>
      <c r="J15" s="28">
        <f t="shared" ref="J15:J29" si="0">(H15/I15)*100</f>
        <v>88.571428571428584</v>
      </c>
      <c r="K15" s="23" t="s">
        <v>41</v>
      </c>
    </row>
    <row r="16" spans="1:13" ht="27.6" x14ac:dyDescent="0.25">
      <c r="A16" s="24">
        <v>3</v>
      </c>
      <c r="B16" s="25" t="s">
        <v>67</v>
      </c>
      <c r="C16" s="26" t="s">
        <v>9</v>
      </c>
      <c r="D16" s="26" t="s">
        <v>26</v>
      </c>
      <c r="E16" s="26">
        <v>9</v>
      </c>
      <c r="F16" s="26">
        <v>9</v>
      </c>
      <c r="G16" s="26" t="s">
        <v>27</v>
      </c>
      <c r="H16" s="27">
        <v>49</v>
      </c>
      <c r="I16" s="27">
        <v>56</v>
      </c>
      <c r="J16" s="28">
        <f t="shared" si="0"/>
        <v>87.5</v>
      </c>
      <c r="K16" s="23" t="s">
        <v>41</v>
      </c>
    </row>
    <row r="17" spans="1:11" ht="27.6" x14ac:dyDescent="0.25">
      <c r="A17" s="24">
        <v>4</v>
      </c>
      <c r="B17" s="25" t="s">
        <v>68</v>
      </c>
      <c r="C17" s="26" t="s">
        <v>9</v>
      </c>
      <c r="D17" s="26" t="s">
        <v>26</v>
      </c>
      <c r="E17" s="26">
        <v>9</v>
      </c>
      <c r="F17" s="26">
        <v>9</v>
      </c>
      <c r="G17" s="26" t="s">
        <v>27</v>
      </c>
      <c r="H17" s="27">
        <v>48.3</v>
      </c>
      <c r="I17" s="27">
        <v>56</v>
      </c>
      <c r="J17" s="28">
        <f t="shared" si="0"/>
        <v>86.25</v>
      </c>
      <c r="K17" s="23" t="s">
        <v>41</v>
      </c>
    </row>
    <row r="18" spans="1:11" ht="27.6" x14ac:dyDescent="0.25">
      <c r="A18" s="24">
        <v>5</v>
      </c>
      <c r="B18" s="25" t="s">
        <v>69</v>
      </c>
      <c r="C18" s="26" t="s">
        <v>9</v>
      </c>
      <c r="D18" s="26" t="s">
        <v>26</v>
      </c>
      <c r="E18" s="26">
        <v>9</v>
      </c>
      <c r="F18" s="26">
        <v>9</v>
      </c>
      <c r="G18" s="26" t="s">
        <v>27</v>
      </c>
      <c r="H18" s="27">
        <v>41.2</v>
      </c>
      <c r="I18" s="27">
        <v>56</v>
      </c>
      <c r="J18" s="28">
        <f t="shared" si="0"/>
        <v>73.571428571428584</v>
      </c>
      <c r="K18" s="23" t="s">
        <v>43</v>
      </c>
    </row>
    <row r="19" spans="1:11" ht="27.6" x14ac:dyDescent="0.25">
      <c r="A19" s="24">
        <v>6</v>
      </c>
      <c r="B19" s="25" t="s">
        <v>70</v>
      </c>
      <c r="C19" s="26" t="s">
        <v>9</v>
      </c>
      <c r="D19" s="26" t="s">
        <v>26</v>
      </c>
      <c r="E19" s="26">
        <v>9</v>
      </c>
      <c r="F19" s="26">
        <v>9</v>
      </c>
      <c r="G19" s="26" t="s">
        <v>27</v>
      </c>
      <c r="H19" s="27">
        <v>40.6</v>
      </c>
      <c r="I19" s="27">
        <v>56</v>
      </c>
      <c r="J19" s="28">
        <f t="shared" si="0"/>
        <v>72.5</v>
      </c>
      <c r="K19" s="23" t="s">
        <v>43</v>
      </c>
    </row>
    <row r="20" spans="1:11" ht="27.6" x14ac:dyDescent="0.25">
      <c r="A20" s="24">
        <v>7</v>
      </c>
      <c r="B20" s="25" t="s">
        <v>71</v>
      </c>
      <c r="C20" s="26" t="s">
        <v>9</v>
      </c>
      <c r="D20" s="26" t="s">
        <v>26</v>
      </c>
      <c r="E20" s="26">
        <v>9</v>
      </c>
      <c r="F20" s="26">
        <v>9</v>
      </c>
      <c r="G20" s="26" t="s">
        <v>27</v>
      </c>
      <c r="H20" s="27">
        <v>38.5</v>
      </c>
      <c r="I20" s="27">
        <v>56</v>
      </c>
      <c r="J20" s="28">
        <f t="shared" si="0"/>
        <v>68.75</v>
      </c>
      <c r="K20" s="23" t="s">
        <v>43</v>
      </c>
    </row>
    <row r="21" spans="1:11" ht="27.6" x14ac:dyDescent="0.25">
      <c r="A21" s="24">
        <v>8</v>
      </c>
      <c r="B21" s="25" t="s">
        <v>72</v>
      </c>
      <c r="C21" s="26" t="s">
        <v>9</v>
      </c>
      <c r="D21" s="26" t="s">
        <v>26</v>
      </c>
      <c r="E21" s="26">
        <v>9</v>
      </c>
      <c r="F21" s="26">
        <v>9</v>
      </c>
      <c r="G21" s="26" t="s">
        <v>27</v>
      </c>
      <c r="H21" s="27">
        <v>38</v>
      </c>
      <c r="I21" s="27">
        <v>56</v>
      </c>
      <c r="J21" s="28">
        <f t="shared" si="0"/>
        <v>67.857142857142861</v>
      </c>
      <c r="K21" s="23" t="s">
        <v>43</v>
      </c>
    </row>
    <row r="22" spans="1:11" ht="27.6" x14ac:dyDescent="0.25">
      <c r="A22" s="24">
        <v>9</v>
      </c>
      <c r="B22" s="25" t="s">
        <v>73</v>
      </c>
      <c r="C22" s="26" t="s">
        <v>9</v>
      </c>
      <c r="D22" s="26" t="s">
        <v>26</v>
      </c>
      <c r="E22" s="26">
        <v>9</v>
      </c>
      <c r="F22" s="26">
        <v>9</v>
      </c>
      <c r="G22" s="26" t="s">
        <v>27</v>
      </c>
      <c r="H22" s="27">
        <v>37.9</v>
      </c>
      <c r="I22" s="27">
        <v>56</v>
      </c>
      <c r="J22" s="28">
        <f t="shared" si="0"/>
        <v>67.678571428571416</v>
      </c>
      <c r="K22" s="23" t="s">
        <v>43</v>
      </c>
    </row>
    <row r="23" spans="1:11" ht="27.6" x14ac:dyDescent="0.25">
      <c r="A23" s="24">
        <v>10</v>
      </c>
      <c r="B23" s="25" t="s">
        <v>74</v>
      </c>
      <c r="C23" s="26" t="s">
        <v>9</v>
      </c>
      <c r="D23" s="26" t="s">
        <v>26</v>
      </c>
      <c r="E23" s="26">
        <v>9</v>
      </c>
      <c r="F23" s="26">
        <v>9</v>
      </c>
      <c r="G23" s="26" t="s">
        <v>27</v>
      </c>
      <c r="H23" s="27">
        <v>37.6</v>
      </c>
      <c r="I23" s="27">
        <v>56</v>
      </c>
      <c r="J23" s="28">
        <f t="shared" si="0"/>
        <v>67.142857142857153</v>
      </c>
      <c r="K23" s="23" t="s">
        <v>43</v>
      </c>
    </row>
    <row r="24" spans="1:11" ht="27.6" x14ac:dyDescent="0.25">
      <c r="A24" s="24">
        <v>11</v>
      </c>
      <c r="B24" s="25" t="s">
        <v>75</v>
      </c>
      <c r="C24" s="26" t="s">
        <v>9</v>
      </c>
      <c r="D24" s="26" t="s">
        <v>26</v>
      </c>
      <c r="E24" s="26">
        <v>9</v>
      </c>
      <c r="F24" s="26">
        <v>9</v>
      </c>
      <c r="G24" s="26" t="s">
        <v>27</v>
      </c>
      <c r="H24" s="27">
        <v>34.9</v>
      </c>
      <c r="I24" s="27">
        <v>56</v>
      </c>
      <c r="J24" s="28">
        <f t="shared" si="0"/>
        <v>62.321428571428569</v>
      </c>
      <c r="K24" s="23" t="s">
        <v>43</v>
      </c>
    </row>
    <row r="25" spans="1:11" ht="27.6" x14ac:dyDescent="0.25">
      <c r="A25" s="24">
        <v>12</v>
      </c>
      <c r="B25" s="25" t="s">
        <v>76</v>
      </c>
      <c r="C25" s="26" t="s">
        <v>9</v>
      </c>
      <c r="D25" s="26" t="s">
        <v>26</v>
      </c>
      <c r="E25" s="26">
        <v>9</v>
      </c>
      <c r="F25" s="26">
        <v>9</v>
      </c>
      <c r="G25" s="26" t="s">
        <v>27</v>
      </c>
      <c r="H25" s="27">
        <v>33.6</v>
      </c>
      <c r="I25" s="27">
        <v>56</v>
      </c>
      <c r="J25" s="28">
        <f t="shared" si="0"/>
        <v>60</v>
      </c>
      <c r="K25" s="23" t="s">
        <v>43</v>
      </c>
    </row>
    <row r="26" spans="1:11" ht="27.6" x14ac:dyDescent="0.25">
      <c r="A26" s="24">
        <v>13</v>
      </c>
      <c r="B26" s="25" t="s">
        <v>77</v>
      </c>
      <c r="C26" s="26" t="s">
        <v>9</v>
      </c>
      <c r="D26" s="26" t="s">
        <v>26</v>
      </c>
      <c r="E26" s="26">
        <v>9</v>
      </c>
      <c r="F26" s="26">
        <v>9</v>
      </c>
      <c r="G26" s="26" t="s">
        <v>27</v>
      </c>
      <c r="H26" s="27">
        <v>27.3</v>
      </c>
      <c r="I26" s="27">
        <v>56</v>
      </c>
      <c r="J26" s="28">
        <f t="shared" si="0"/>
        <v>48.75</v>
      </c>
      <c r="K26" s="23" t="s">
        <v>43</v>
      </c>
    </row>
    <row r="27" spans="1:11" ht="27.6" x14ac:dyDescent="0.25">
      <c r="A27" s="24">
        <v>14</v>
      </c>
      <c r="B27" s="25" t="s">
        <v>78</v>
      </c>
      <c r="C27" s="26" t="s">
        <v>9</v>
      </c>
      <c r="D27" s="26" t="s">
        <v>26</v>
      </c>
      <c r="E27" s="26">
        <v>9</v>
      </c>
      <c r="F27" s="26">
        <v>9</v>
      </c>
      <c r="G27" s="26" t="s">
        <v>27</v>
      </c>
      <c r="H27" s="27">
        <v>25.5</v>
      </c>
      <c r="I27" s="27">
        <v>56</v>
      </c>
      <c r="J27" s="28">
        <f t="shared" si="0"/>
        <v>45.535714285714285</v>
      </c>
      <c r="K27" s="23" t="s">
        <v>43</v>
      </c>
    </row>
    <row r="28" spans="1:11" ht="27.6" x14ac:dyDescent="0.25">
      <c r="A28" s="24">
        <v>15</v>
      </c>
      <c r="B28" s="25" t="s">
        <v>79</v>
      </c>
      <c r="C28" s="26" t="s">
        <v>9</v>
      </c>
      <c r="D28" s="26" t="s">
        <v>26</v>
      </c>
      <c r="E28" s="26">
        <v>9</v>
      </c>
      <c r="F28" s="26">
        <v>9</v>
      </c>
      <c r="G28" s="26" t="s">
        <v>27</v>
      </c>
      <c r="H28" s="27">
        <v>21.8</v>
      </c>
      <c r="I28" s="27">
        <v>56</v>
      </c>
      <c r="J28" s="28">
        <f t="shared" si="0"/>
        <v>38.928571428571431</v>
      </c>
      <c r="K28" s="23" t="s">
        <v>43</v>
      </c>
    </row>
    <row r="29" spans="1:11" ht="27.6" x14ac:dyDescent="0.25">
      <c r="A29" s="24">
        <v>16</v>
      </c>
      <c r="B29" s="25" t="s">
        <v>80</v>
      </c>
      <c r="C29" s="26" t="s">
        <v>9</v>
      </c>
      <c r="D29" s="26" t="s">
        <v>26</v>
      </c>
      <c r="E29" s="26">
        <v>9</v>
      </c>
      <c r="F29" s="26">
        <v>9</v>
      </c>
      <c r="G29" s="26" t="s">
        <v>27</v>
      </c>
      <c r="H29" s="27">
        <v>18.2</v>
      </c>
      <c r="I29" s="27">
        <v>56</v>
      </c>
      <c r="J29" s="28">
        <f t="shared" si="0"/>
        <v>32.5</v>
      </c>
      <c r="K29" s="23" t="s">
        <v>43</v>
      </c>
    </row>
    <row r="30" spans="1:11" ht="13.2" x14ac:dyDescent="0.25">
      <c r="A30" s="4"/>
      <c r="B30" s="5"/>
      <c r="C30" s="4"/>
      <c r="D30" s="4"/>
      <c r="E30" s="4"/>
      <c r="F30" s="4"/>
      <c r="G30" s="4"/>
      <c r="H30" s="11"/>
      <c r="I30" s="11"/>
      <c r="J30" s="11"/>
      <c r="K30" s="13"/>
    </row>
    <row r="31" spans="1:11" ht="13.2" x14ac:dyDescent="0.25">
      <c r="A31" s="4"/>
      <c r="B31" s="5"/>
      <c r="C31" s="4" t="s">
        <v>18</v>
      </c>
      <c r="D31" s="4" t="s">
        <v>19</v>
      </c>
      <c r="E31" s="4"/>
      <c r="F31" s="4"/>
      <c r="G31" s="4"/>
      <c r="H31" s="7"/>
      <c r="I31" s="7"/>
      <c r="J31" s="7"/>
      <c r="K31" s="6"/>
    </row>
    <row r="32" spans="1:11" ht="13.2" x14ac:dyDescent="0.25">
      <c r="A32" s="4"/>
      <c r="B32" s="8"/>
      <c r="C32" s="9" t="s">
        <v>20</v>
      </c>
      <c r="D32" s="9" t="s">
        <v>21</v>
      </c>
      <c r="E32" s="4"/>
      <c r="F32" s="4"/>
      <c r="G32" s="4"/>
      <c r="H32" s="7"/>
      <c r="I32" s="7"/>
      <c r="J32" s="7"/>
      <c r="K32" s="6"/>
    </row>
    <row r="33" spans="2:11" ht="13.2" x14ac:dyDescent="0.25">
      <c r="B33" s="10"/>
      <c r="C33" s="16" t="s">
        <v>20</v>
      </c>
      <c r="D33" s="16" t="s">
        <v>22</v>
      </c>
      <c r="E33" s="1"/>
      <c r="F33" s="1"/>
      <c r="G33" s="1"/>
      <c r="H33" s="1"/>
      <c r="I33" s="1"/>
      <c r="J33" s="1"/>
      <c r="K33" s="1"/>
    </row>
    <row r="34" spans="2:11" ht="13.2" x14ac:dyDescent="0.25">
      <c r="B34" s="3"/>
      <c r="C34" s="16" t="s">
        <v>23</v>
      </c>
      <c r="D34" s="16" t="s">
        <v>24</v>
      </c>
      <c r="E34" s="3"/>
      <c r="F34" s="3"/>
      <c r="G34" s="4"/>
      <c r="H34" s="3"/>
      <c r="I34" s="3"/>
      <c r="J34" s="3"/>
      <c r="K34" s="3"/>
    </row>
    <row r="35" spans="2:11" ht="13.2" x14ac:dyDescent="0.25">
      <c r="B35" s="3"/>
      <c r="C35" s="16" t="s">
        <v>23</v>
      </c>
      <c r="D35" s="16" t="s">
        <v>25</v>
      </c>
      <c r="E35" s="3"/>
      <c r="F35" s="3"/>
      <c r="G35" s="4"/>
      <c r="H35" s="3"/>
      <c r="I35" s="3"/>
      <c r="J35" s="3"/>
      <c r="K35" s="3"/>
    </row>
  </sheetData>
  <mergeCells count="10">
    <mergeCell ref="A8:M8"/>
    <mergeCell ref="A9:M9"/>
    <mergeCell ref="A10:M10"/>
    <mergeCell ref="A11:K11"/>
    <mergeCell ref="A1:M1"/>
    <mergeCell ref="A3:M3"/>
    <mergeCell ref="A4:M4"/>
    <mergeCell ref="A5:M5"/>
    <mergeCell ref="A6:M6"/>
    <mergeCell ref="A7:I7"/>
  </mergeCells>
  <pageMargins left="0.7" right="0.7" top="0.75" bottom="0.75" header="0.3" footer="0.3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BreakPreview" zoomScale="60" zoomScaleNormal="100" workbookViewId="0">
      <selection activeCell="C2" sqref="C1:C1048576"/>
    </sheetView>
  </sheetViews>
  <sheetFormatPr defaultRowHeight="12" x14ac:dyDescent="0.25"/>
  <cols>
    <col min="2" max="2" width="12.7109375" customWidth="1"/>
    <col min="3" max="3" width="24" customWidth="1"/>
    <col min="4" max="4" width="23.7109375" customWidth="1"/>
    <col min="5" max="5" width="14.5703125" customWidth="1"/>
    <col min="6" max="6" width="15" customWidth="1"/>
    <col min="7" max="7" width="20.42578125" customWidth="1"/>
    <col min="8" max="8" width="13.28515625" customWidth="1"/>
    <col min="9" max="9" width="25.42578125" customWidth="1"/>
    <col min="10" max="10" width="22.7109375" customWidth="1"/>
    <col min="11" max="11" width="17.42578125" customWidth="1"/>
  </cols>
  <sheetData>
    <row r="1" spans="1:13" ht="13.8" x14ac:dyDescent="0.25">
      <c r="A1" s="29" t="s">
        <v>88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.8" x14ac:dyDescent="0.25">
      <c r="A3" s="32" t="s">
        <v>89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3.8" x14ac:dyDescent="0.25">
      <c r="A4" s="33" t="s">
        <v>30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3.8" x14ac:dyDescent="0.25">
      <c r="A5" s="34" t="s">
        <v>12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3.8" x14ac:dyDescent="0.25">
      <c r="A6" s="30" t="s">
        <v>13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3.8" x14ac:dyDescent="0.25">
      <c r="A7" s="30" t="s">
        <v>14</v>
      </c>
      <c r="B7" s="30"/>
      <c r="C7" s="30"/>
      <c r="D7" s="30"/>
      <c r="E7" s="30"/>
      <c r="F7" s="30"/>
      <c r="G7" s="30"/>
      <c r="H7" s="30"/>
      <c r="I7" s="30"/>
      <c r="J7" s="15"/>
      <c r="K7" s="15"/>
      <c r="L7" s="15"/>
      <c r="M7" s="15"/>
    </row>
    <row r="8" spans="1:13" ht="13.8" x14ac:dyDescent="0.25">
      <c r="A8" s="30" t="s">
        <v>15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13.8" x14ac:dyDescent="0.25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13.8" x14ac:dyDescent="0.25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13.2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3" ht="13.2" x14ac:dyDescent="0.25">
      <c r="A12" s="1"/>
      <c r="B12" s="1"/>
      <c r="C12" s="2"/>
      <c r="D12" s="1"/>
      <c r="E12" s="1"/>
      <c r="F12" s="1"/>
      <c r="G12" s="1"/>
      <c r="H12" s="1"/>
      <c r="I12" s="1"/>
      <c r="J12" s="1"/>
      <c r="K12" s="1"/>
    </row>
    <row r="13" spans="1:13" ht="55.2" x14ac:dyDescent="0.25">
      <c r="A13" s="20" t="s">
        <v>0</v>
      </c>
      <c r="B13" s="20" t="s">
        <v>1</v>
      </c>
      <c r="C13" s="20" t="s">
        <v>8</v>
      </c>
      <c r="D13" s="20" t="s">
        <v>2</v>
      </c>
      <c r="E13" s="20" t="s">
        <v>10</v>
      </c>
      <c r="F13" s="20" t="s">
        <v>11</v>
      </c>
      <c r="G13" s="20" t="s">
        <v>3</v>
      </c>
      <c r="H13" s="20" t="s">
        <v>4</v>
      </c>
      <c r="I13" s="20" t="s">
        <v>5</v>
      </c>
      <c r="J13" s="20" t="s">
        <v>6</v>
      </c>
      <c r="K13" s="20" t="s">
        <v>7</v>
      </c>
    </row>
    <row r="14" spans="1:13" ht="27.6" x14ac:dyDescent="0.25">
      <c r="A14" s="17">
        <v>1</v>
      </c>
      <c r="B14" s="18" t="s">
        <v>81</v>
      </c>
      <c r="C14" s="21" t="s">
        <v>9</v>
      </c>
      <c r="D14" s="21" t="s">
        <v>26</v>
      </c>
      <c r="E14" s="21">
        <v>10</v>
      </c>
      <c r="F14" s="21">
        <v>10</v>
      </c>
      <c r="G14" s="21" t="s">
        <v>27</v>
      </c>
      <c r="H14" s="22">
        <v>52.8</v>
      </c>
      <c r="I14" s="22">
        <v>63</v>
      </c>
      <c r="J14" s="19">
        <f>(H14/I14)*100</f>
        <v>83.809523809523796</v>
      </c>
      <c r="K14" s="20" t="s">
        <v>41</v>
      </c>
    </row>
    <row r="15" spans="1:13" ht="27.6" x14ac:dyDescent="0.25">
      <c r="A15" s="17">
        <v>2</v>
      </c>
      <c r="B15" s="18" t="s">
        <v>82</v>
      </c>
      <c r="C15" s="21" t="s">
        <v>9</v>
      </c>
      <c r="D15" s="21" t="s">
        <v>26</v>
      </c>
      <c r="E15" s="21">
        <v>10</v>
      </c>
      <c r="F15" s="21">
        <v>10</v>
      </c>
      <c r="G15" s="21" t="s">
        <v>27</v>
      </c>
      <c r="H15" s="22">
        <v>45.2</v>
      </c>
      <c r="I15" s="22">
        <v>63</v>
      </c>
      <c r="J15" s="19">
        <f t="shared" ref="J15:J20" si="0">(H15/I15)*100</f>
        <v>71.746031746031747</v>
      </c>
      <c r="K15" s="20" t="s">
        <v>41</v>
      </c>
    </row>
    <row r="16" spans="1:13" ht="27.6" x14ac:dyDescent="0.25">
      <c r="A16" s="17">
        <v>3</v>
      </c>
      <c r="B16" s="18" t="s">
        <v>83</v>
      </c>
      <c r="C16" s="21" t="s">
        <v>9</v>
      </c>
      <c r="D16" s="21" t="s">
        <v>26</v>
      </c>
      <c r="E16" s="21">
        <v>10</v>
      </c>
      <c r="F16" s="21">
        <v>10</v>
      </c>
      <c r="G16" s="21" t="s">
        <v>27</v>
      </c>
      <c r="H16" s="22">
        <v>44.1</v>
      </c>
      <c r="I16" s="22">
        <v>63</v>
      </c>
      <c r="J16" s="19">
        <f t="shared" si="0"/>
        <v>70</v>
      </c>
      <c r="K16" s="20" t="s">
        <v>43</v>
      </c>
    </row>
    <row r="17" spans="1:11" ht="27.6" x14ac:dyDescent="0.25">
      <c r="A17" s="17">
        <v>4</v>
      </c>
      <c r="B17" s="18" t="s">
        <v>84</v>
      </c>
      <c r="C17" s="21" t="s">
        <v>9</v>
      </c>
      <c r="D17" s="21" t="s">
        <v>26</v>
      </c>
      <c r="E17" s="21">
        <v>10</v>
      </c>
      <c r="F17" s="21">
        <v>10</v>
      </c>
      <c r="G17" s="21" t="s">
        <v>27</v>
      </c>
      <c r="H17" s="22">
        <v>43.2</v>
      </c>
      <c r="I17" s="22">
        <v>63</v>
      </c>
      <c r="J17" s="19">
        <f t="shared" si="0"/>
        <v>68.571428571428569</v>
      </c>
      <c r="K17" s="20" t="s">
        <v>43</v>
      </c>
    </row>
    <row r="18" spans="1:11" ht="27.6" x14ac:dyDescent="0.25">
      <c r="A18" s="17">
        <v>5</v>
      </c>
      <c r="B18" s="18" t="s">
        <v>85</v>
      </c>
      <c r="C18" s="21" t="s">
        <v>9</v>
      </c>
      <c r="D18" s="21" t="s">
        <v>26</v>
      </c>
      <c r="E18" s="21">
        <v>10</v>
      </c>
      <c r="F18" s="21">
        <v>10</v>
      </c>
      <c r="G18" s="21" t="s">
        <v>27</v>
      </c>
      <c r="H18" s="22">
        <v>35.299999999999997</v>
      </c>
      <c r="I18" s="22">
        <v>63</v>
      </c>
      <c r="J18" s="19">
        <f t="shared" si="0"/>
        <v>56.031746031746032</v>
      </c>
      <c r="K18" s="20" t="s">
        <v>43</v>
      </c>
    </row>
    <row r="19" spans="1:11" ht="27.6" x14ac:dyDescent="0.25">
      <c r="A19" s="17">
        <v>6</v>
      </c>
      <c r="B19" s="18" t="s">
        <v>86</v>
      </c>
      <c r="C19" s="21" t="s">
        <v>9</v>
      </c>
      <c r="D19" s="21" t="s">
        <v>26</v>
      </c>
      <c r="E19" s="21">
        <v>10</v>
      </c>
      <c r="F19" s="21">
        <v>10</v>
      </c>
      <c r="G19" s="21" t="s">
        <v>27</v>
      </c>
      <c r="H19" s="22">
        <v>33.799999999999997</v>
      </c>
      <c r="I19" s="22">
        <v>63</v>
      </c>
      <c r="J19" s="19">
        <f t="shared" si="0"/>
        <v>53.650793650793652</v>
      </c>
      <c r="K19" s="20" t="s">
        <v>43</v>
      </c>
    </row>
    <row r="20" spans="1:11" ht="27.6" x14ac:dyDescent="0.25">
      <c r="A20" s="17">
        <v>7</v>
      </c>
      <c r="B20" s="18" t="s">
        <v>87</v>
      </c>
      <c r="C20" s="21" t="s">
        <v>9</v>
      </c>
      <c r="D20" s="21" t="s">
        <v>26</v>
      </c>
      <c r="E20" s="21">
        <v>10</v>
      </c>
      <c r="F20" s="21">
        <v>10</v>
      </c>
      <c r="G20" s="21" t="s">
        <v>27</v>
      </c>
      <c r="H20" s="22">
        <v>0</v>
      </c>
      <c r="I20" s="22">
        <v>63</v>
      </c>
      <c r="J20" s="19">
        <f t="shared" si="0"/>
        <v>0</v>
      </c>
      <c r="K20" s="20" t="s">
        <v>43</v>
      </c>
    </row>
    <row r="21" spans="1:11" ht="13.2" x14ac:dyDescent="0.25">
      <c r="A21" s="4"/>
      <c r="B21" s="5"/>
      <c r="C21" s="4"/>
      <c r="D21" s="4"/>
      <c r="E21" s="4"/>
      <c r="F21" s="4"/>
      <c r="G21" s="4"/>
      <c r="H21" s="11"/>
      <c r="I21" s="11"/>
      <c r="J21" s="11"/>
      <c r="K21" s="13"/>
    </row>
    <row r="22" spans="1:11" ht="13.2" x14ac:dyDescent="0.25">
      <c r="A22" s="4"/>
      <c r="B22" s="5"/>
      <c r="C22" s="4"/>
      <c r="D22" s="4"/>
      <c r="E22" s="4"/>
      <c r="F22" s="4"/>
      <c r="G22" s="4"/>
      <c r="H22" s="11"/>
      <c r="I22" s="11"/>
      <c r="J22" s="11"/>
      <c r="K22" s="13"/>
    </row>
    <row r="23" spans="1:11" ht="13.2" x14ac:dyDescent="0.25">
      <c r="A23" s="4"/>
      <c r="B23" s="5"/>
      <c r="C23" s="4" t="s">
        <v>18</v>
      </c>
      <c r="D23" s="4" t="s">
        <v>19</v>
      </c>
      <c r="E23" s="4"/>
      <c r="F23" s="4"/>
      <c r="G23" s="4"/>
      <c r="H23" s="7"/>
      <c r="I23" s="7"/>
      <c r="J23" s="7"/>
      <c r="K23" s="6"/>
    </row>
    <row r="24" spans="1:11" ht="13.2" x14ac:dyDescent="0.25">
      <c r="A24" s="4"/>
      <c r="B24" s="8"/>
      <c r="C24" s="9" t="s">
        <v>20</v>
      </c>
      <c r="D24" s="9" t="s">
        <v>21</v>
      </c>
      <c r="E24" s="4"/>
      <c r="F24" s="4"/>
      <c r="G24" s="4"/>
      <c r="H24" s="7"/>
      <c r="I24" s="7"/>
      <c r="J24" s="7"/>
      <c r="K24" s="6"/>
    </row>
    <row r="25" spans="1:11" ht="13.2" x14ac:dyDescent="0.25">
      <c r="B25" s="10"/>
      <c r="C25" s="16" t="s">
        <v>20</v>
      </c>
      <c r="D25" s="16" t="s">
        <v>22</v>
      </c>
      <c r="E25" s="1"/>
      <c r="F25" s="1"/>
      <c r="G25" s="1"/>
      <c r="H25" s="1"/>
      <c r="I25" s="1"/>
      <c r="J25" s="1"/>
      <c r="K25" s="1"/>
    </row>
    <row r="26" spans="1:11" ht="13.2" x14ac:dyDescent="0.25">
      <c r="B26" s="3"/>
      <c r="C26" s="16" t="s">
        <v>23</v>
      </c>
      <c r="D26" s="16" t="s">
        <v>24</v>
      </c>
      <c r="E26" s="3"/>
      <c r="F26" s="3"/>
      <c r="G26" s="4"/>
      <c r="H26" s="3"/>
      <c r="I26" s="3"/>
      <c r="J26" s="3"/>
      <c r="K26" s="3"/>
    </row>
    <row r="27" spans="1:11" ht="13.2" x14ac:dyDescent="0.25">
      <c r="B27" s="3"/>
      <c r="C27" s="16" t="s">
        <v>23</v>
      </c>
      <c r="D27" s="16" t="s">
        <v>25</v>
      </c>
      <c r="E27" s="3"/>
      <c r="F27" s="3"/>
      <c r="G27" s="4"/>
      <c r="H27" s="3"/>
      <c r="I27" s="3"/>
      <c r="J27" s="3"/>
      <c r="K27" s="3"/>
    </row>
  </sheetData>
  <mergeCells count="10">
    <mergeCell ref="A8:M8"/>
    <mergeCell ref="A9:M9"/>
    <mergeCell ref="A10:M10"/>
    <mergeCell ref="A11:K11"/>
    <mergeCell ref="A1:M1"/>
    <mergeCell ref="A3:M3"/>
    <mergeCell ref="A4:M4"/>
    <mergeCell ref="A5:M5"/>
    <mergeCell ref="A6:M6"/>
    <mergeCell ref="A7:I7"/>
  </mergeCells>
  <pageMargins left="0.7" right="0.7" top="0.75" bottom="0.75" header="0.3" footer="0.3"/>
  <pageSetup paperSize="9" scale="67" orientation="landscape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BreakPreview" zoomScale="60" zoomScaleNormal="100" workbookViewId="0">
      <selection activeCell="C2" sqref="C1:C1048576"/>
    </sheetView>
  </sheetViews>
  <sheetFormatPr defaultRowHeight="12" x14ac:dyDescent="0.25"/>
  <cols>
    <col min="2" max="2" width="13.140625" customWidth="1"/>
    <col min="3" max="3" width="22.85546875" customWidth="1"/>
    <col min="4" max="4" width="23.7109375" customWidth="1"/>
    <col min="5" max="5" width="14.5703125" customWidth="1"/>
    <col min="6" max="6" width="16.42578125" customWidth="1"/>
    <col min="7" max="7" width="20.5703125" customWidth="1"/>
    <col min="8" max="8" width="17.140625" customWidth="1"/>
    <col min="9" max="9" width="24.7109375" customWidth="1"/>
    <col min="10" max="10" width="21.5703125" customWidth="1"/>
    <col min="11" max="11" width="17.28515625" customWidth="1"/>
  </cols>
  <sheetData>
    <row r="1" spans="1:13" ht="13.8" x14ac:dyDescent="0.25">
      <c r="A1" s="29" t="s">
        <v>90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.8" x14ac:dyDescent="0.25">
      <c r="A3" s="32" t="s">
        <v>89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3.8" x14ac:dyDescent="0.25">
      <c r="A4" s="33" t="s">
        <v>30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3.8" x14ac:dyDescent="0.25">
      <c r="A5" s="34" t="s">
        <v>12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3.8" x14ac:dyDescent="0.25">
      <c r="A6" s="30" t="s">
        <v>13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3.8" x14ac:dyDescent="0.25">
      <c r="A7" s="30" t="s">
        <v>14</v>
      </c>
      <c r="B7" s="30"/>
      <c r="C7" s="30"/>
      <c r="D7" s="30"/>
      <c r="E7" s="30"/>
      <c r="F7" s="30"/>
      <c r="G7" s="30"/>
      <c r="H7" s="30"/>
      <c r="I7" s="30"/>
      <c r="J7" s="15"/>
      <c r="K7" s="15"/>
      <c r="L7" s="15"/>
      <c r="M7" s="15"/>
    </row>
    <row r="8" spans="1:13" ht="13.8" x14ac:dyDescent="0.25">
      <c r="A8" s="30" t="s">
        <v>15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13.8" x14ac:dyDescent="0.25">
      <c r="A9" s="30" t="s">
        <v>16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13.8" x14ac:dyDescent="0.25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13.2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3" ht="13.2" x14ac:dyDescent="0.25">
      <c r="A12" s="1"/>
      <c r="B12" s="1"/>
      <c r="C12" s="2"/>
      <c r="D12" s="1"/>
      <c r="E12" s="1"/>
      <c r="F12" s="1"/>
      <c r="G12" s="1"/>
      <c r="H12" s="1"/>
      <c r="I12" s="1"/>
      <c r="J12" s="1"/>
      <c r="K12" s="1"/>
    </row>
    <row r="13" spans="1:13" ht="55.2" x14ac:dyDescent="0.25">
      <c r="A13" s="20" t="s">
        <v>0</v>
      </c>
      <c r="B13" s="20" t="s">
        <v>1</v>
      </c>
      <c r="C13" s="20" t="s">
        <v>8</v>
      </c>
      <c r="D13" s="20" t="s">
        <v>2</v>
      </c>
      <c r="E13" s="20" t="s">
        <v>10</v>
      </c>
      <c r="F13" s="20" t="s">
        <v>11</v>
      </c>
      <c r="G13" s="20" t="s">
        <v>3</v>
      </c>
      <c r="H13" s="20" t="s">
        <v>4</v>
      </c>
      <c r="I13" s="20" t="s">
        <v>5</v>
      </c>
      <c r="J13" s="20" t="s">
        <v>6</v>
      </c>
      <c r="K13" s="20" t="s">
        <v>7</v>
      </c>
    </row>
    <row r="14" spans="1:13" ht="27.6" x14ac:dyDescent="0.25">
      <c r="A14" s="17">
        <v>1</v>
      </c>
      <c r="B14" s="18" t="s">
        <v>91</v>
      </c>
      <c r="C14" s="21" t="s">
        <v>9</v>
      </c>
      <c r="D14" s="21" t="s">
        <v>26</v>
      </c>
      <c r="E14" s="21">
        <v>11</v>
      </c>
      <c r="F14" s="21">
        <v>11</v>
      </c>
      <c r="G14" s="21" t="s">
        <v>27</v>
      </c>
      <c r="H14" s="22">
        <v>65.900000000000006</v>
      </c>
      <c r="I14" s="22">
        <v>70</v>
      </c>
      <c r="J14" s="19">
        <f>(H14/I14)*100</f>
        <v>94.142857142857153</v>
      </c>
      <c r="K14" s="20" t="s">
        <v>40</v>
      </c>
    </row>
    <row r="15" spans="1:13" ht="27.6" x14ac:dyDescent="0.25">
      <c r="A15" s="17">
        <v>2</v>
      </c>
      <c r="B15" s="18" t="s">
        <v>92</v>
      </c>
      <c r="C15" s="21" t="s">
        <v>9</v>
      </c>
      <c r="D15" s="21" t="s">
        <v>26</v>
      </c>
      <c r="E15" s="21">
        <v>11</v>
      </c>
      <c r="F15" s="21">
        <v>11</v>
      </c>
      <c r="G15" s="21" t="s">
        <v>27</v>
      </c>
      <c r="H15" s="22">
        <v>65.3</v>
      </c>
      <c r="I15" s="22">
        <v>70</v>
      </c>
      <c r="J15" s="19">
        <f t="shared" ref="J15:J20" si="0">(H15/I15)*100</f>
        <v>93.285714285714278</v>
      </c>
      <c r="K15" s="20" t="s">
        <v>41</v>
      </c>
    </row>
    <row r="16" spans="1:13" ht="27.6" x14ac:dyDescent="0.25">
      <c r="A16" s="17">
        <v>3</v>
      </c>
      <c r="B16" s="18" t="s">
        <v>93</v>
      </c>
      <c r="C16" s="21" t="s">
        <v>9</v>
      </c>
      <c r="D16" s="21" t="s">
        <v>26</v>
      </c>
      <c r="E16" s="21">
        <v>11</v>
      </c>
      <c r="F16" s="21">
        <v>11</v>
      </c>
      <c r="G16" s="21" t="s">
        <v>27</v>
      </c>
      <c r="H16" s="22">
        <v>60</v>
      </c>
      <c r="I16" s="22">
        <v>70</v>
      </c>
      <c r="J16" s="19">
        <f t="shared" si="0"/>
        <v>85.714285714285708</v>
      </c>
      <c r="K16" s="20" t="s">
        <v>43</v>
      </c>
    </row>
    <row r="17" spans="1:11" ht="27.6" x14ac:dyDescent="0.25">
      <c r="A17" s="17">
        <v>4</v>
      </c>
      <c r="B17" s="18" t="s">
        <v>94</v>
      </c>
      <c r="C17" s="21" t="s">
        <v>9</v>
      </c>
      <c r="D17" s="21" t="s">
        <v>26</v>
      </c>
      <c r="E17" s="21">
        <v>11</v>
      </c>
      <c r="F17" s="21">
        <v>11</v>
      </c>
      <c r="G17" s="21" t="s">
        <v>27</v>
      </c>
      <c r="H17" s="22">
        <v>53.6</v>
      </c>
      <c r="I17" s="22">
        <v>70</v>
      </c>
      <c r="J17" s="19">
        <f t="shared" si="0"/>
        <v>76.571428571428569</v>
      </c>
      <c r="K17" s="20" t="s">
        <v>43</v>
      </c>
    </row>
    <row r="18" spans="1:11" ht="27.6" x14ac:dyDescent="0.25">
      <c r="A18" s="17">
        <v>5</v>
      </c>
      <c r="B18" s="18" t="s">
        <v>95</v>
      </c>
      <c r="C18" s="21" t="s">
        <v>9</v>
      </c>
      <c r="D18" s="21" t="s">
        <v>26</v>
      </c>
      <c r="E18" s="21">
        <v>11</v>
      </c>
      <c r="F18" s="21">
        <v>11</v>
      </c>
      <c r="G18" s="21" t="s">
        <v>27</v>
      </c>
      <c r="H18" s="22">
        <v>45.9</v>
      </c>
      <c r="I18" s="22">
        <v>70</v>
      </c>
      <c r="J18" s="19">
        <f t="shared" si="0"/>
        <v>65.571428571428569</v>
      </c>
      <c r="K18" s="20" t="s">
        <v>43</v>
      </c>
    </row>
    <row r="19" spans="1:11" ht="27.6" x14ac:dyDescent="0.25">
      <c r="A19" s="17">
        <v>6</v>
      </c>
      <c r="B19" s="18" t="s">
        <v>96</v>
      </c>
      <c r="C19" s="21" t="s">
        <v>9</v>
      </c>
      <c r="D19" s="21" t="s">
        <v>26</v>
      </c>
      <c r="E19" s="21">
        <v>11</v>
      </c>
      <c r="F19" s="21">
        <v>11</v>
      </c>
      <c r="G19" s="21" t="s">
        <v>27</v>
      </c>
      <c r="H19" s="22">
        <v>32.1</v>
      </c>
      <c r="I19" s="22">
        <v>70</v>
      </c>
      <c r="J19" s="19">
        <f t="shared" si="0"/>
        <v>45.857142857142854</v>
      </c>
      <c r="K19" s="20" t="s">
        <v>43</v>
      </c>
    </row>
    <row r="20" spans="1:11" ht="27.6" x14ac:dyDescent="0.25">
      <c r="A20" s="17">
        <v>7</v>
      </c>
      <c r="B20" s="18" t="s">
        <v>97</v>
      </c>
      <c r="C20" s="21" t="s">
        <v>9</v>
      </c>
      <c r="D20" s="21" t="s">
        <v>26</v>
      </c>
      <c r="E20" s="21">
        <v>11</v>
      </c>
      <c r="F20" s="21">
        <v>11</v>
      </c>
      <c r="G20" s="21" t="s">
        <v>27</v>
      </c>
      <c r="H20" s="22">
        <v>26.6</v>
      </c>
      <c r="I20" s="22">
        <v>70</v>
      </c>
      <c r="J20" s="19">
        <f t="shared" si="0"/>
        <v>38</v>
      </c>
      <c r="K20" s="20" t="s">
        <v>43</v>
      </c>
    </row>
    <row r="21" spans="1:11" ht="13.2" x14ac:dyDescent="0.25">
      <c r="A21" s="4"/>
      <c r="B21" s="5"/>
      <c r="C21" s="4"/>
      <c r="D21" s="4"/>
      <c r="E21" s="4"/>
      <c r="F21" s="4"/>
      <c r="G21" s="4"/>
      <c r="H21" s="11"/>
      <c r="I21" s="11"/>
      <c r="J21" s="11"/>
      <c r="K21" s="13"/>
    </row>
    <row r="22" spans="1:11" ht="13.2" x14ac:dyDescent="0.25">
      <c r="A22" s="4"/>
      <c r="B22" s="5"/>
      <c r="C22" s="4"/>
      <c r="D22" s="4"/>
      <c r="E22" s="4"/>
      <c r="F22" s="4"/>
      <c r="G22" s="4"/>
      <c r="H22" s="11"/>
      <c r="I22" s="11"/>
      <c r="J22" s="11"/>
      <c r="K22" s="13"/>
    </row>
    <row r="23" spans="1:11" ht="13.2" x14ac:dyDescent="0.25">
      <c r="A23" s="4"/>
      <c r="B23" s="5"/>
      <c r="C23" s="4" t="s">
        <v>18</v>
      </c>
      <c r="D23" s="4" t="s">
        <v>19</v>
      </c>
      <c r="E23" s="4"/>
      <c r="F23" s="4"/>
      <c r="G23" s="4"/>
      <c r="H23" s="7"/>
      <c r="I23" s="7"/>
      <c r="J23" s="7"/>
      <c r="K23" s="6"/>
    </row>
    <row r="24" spans="1:11" ht="13.2" x14ac:dyDescent="0.25">
      <c r="A24" s="4"/>
      <c r="B24" s="8"/>
      <c r="C24" s="9" t="s">
        <v>20</v>
      </c>
      <c r="D24" s="9" t="s">
        <v>21</v>
      </c>
      <c r="E24" s="4"/>
      <c r="F24" s="4"/>
      <c r="G24" s="4"/>
      <c r="H24" s="7"/>
      <c r="I24" s="7"/>
      <c r="J24" s="7"/>
      <c r="K24" s="6"/>
    </row>
    <row r="25" spans="1:11" ht="13.2" x14ac:dyDescent="0.25">
      <c r="B25" s="10"/>
      <c r="C25" s="16" t="s">
        <v>20</v>
      </c>
      <c r="D25" s="16" t="s">
        <v>22</v>
      </c>
      <c r="E25" s="1"/>
      <c r="F25" s="1"/>
      <c r="G25" s="1"/>
      <c r="H25" s="1"/>
      <c r="I25" s="1"/>
      <c r="J25" s="1"/>
      <c r="K25" s="1"/>
    </row>
    <row r="26" spans="1:11" ht="13.2" x14ac:dyDescent="0.25">
      <c r="B26" s="3"/>
      <c r="C26" s="16" t="s">
        <v>23</v>
      </c>
      <c r="D26" s="16" t="s">
        <v>24</v>
      </c>
      <c r="E26" s="3"/>
      <c r="F26" s="3"/>
      <c r="G26" s="4"/>
      <c r="H26" s="3"/>
      <c r="I26" s="3"/>
      <c r="J26" s="3"/>
      <c r="K26" s="3"/>
    </row>
    <row r="27" spans="1:11" ht="13.2" x14ac:dyDescent="0.25">
      <c r="B27" s="3"/>
      <c r="C27" s="16" t="s">
        <v>23</v>
      </c>
      <c r="D27" s="16" t="s">
        <v>25</v>
      </c>
      <c r="E27" s="3"/>
      <c r="F27" s="3"/>
      <c r="G27" s="4"/>
      <c r="H27" s="3"/>
      <c r="I27" s="3"/>
      <c r="J27" s="3"/>
      <c r="K27" s="3"/>
    </row>
  </sheetData>
  <mergeCells count="10">
    <mergeCell ref="A8:M8"/>
    <mergeCell ref="A9:M9"/>
    <mergeCell ref="A10:M10"/>
    <mergeCell ref="A11:K11"/>
    <mergeCell ref="A1:M1"/>
    <mergeCell ref="A3:M3"/>
    <mergeCell ref="A4:M4"/>
    <mergeCell ref="A5:M5"/>
    <mergeCell ref="A6:M6"/>
    <mergeCell ref="A7:I7"/>
  </mergeCells>
  <pageMargins left="0.7" right="0.7" top="0.75" bottom="0.75" header="0.3" footer="0.3"/>
  <pageSetup paperSize="9" scale="67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2026-10-20T12:03:23Z</cp:lastPrinted>
  <dcterms:created xsi:type="dcterms:W3CDTF">2017-09-13T09:18:13Z</dcterms:created>
  <dcterms:modified xsi:type="dcterms:W3CDTF">2026-10-20T13:44:19Z</dcterms:modified>
</cp:coreProperties>
</file>