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Чувашский язык\"/>
    </mc:Choice>
  </mc:AlternateContent>
  <bookViews>
    <workbookView xWindow="0" yWindow="0" windowWidth="23040" windowHeight="9192" activeTab="3"/>
  </bookViews>
  <sheets>
    <sheet name="7 класс" sheetId="1" r:id="rId1"/>
    <sheet name="8 класс" sheetId="2" r:id="rId2"/>
    <sheet name="9 класс" sheetId="3" r:id="rId3"/>
    <sheet name="10 класс" sheetId="4" r:id="rId4"/>
  </sheets>
  <calcPr calcId="162913"/>
</workbook>
</file>

<file path=xl/calcChain.xml><?xml version="1.0" encoding="utf-8"?>
<calcChain xmlns="http://schemas.openxmlformats.org/spreadsheetml/2006/main">
  <c r="R16" i="3" l="1"/>
  <c r="T16" i="3" s="1"/>
  <c r="P19" i="2" l="1"/>
  <c r="R19" i="2" s="1"/>
  <c r="P20" i="2"/>
  <c r="R20" i="2" s="1"/>
  <c r="P18" i="2"/>
  <c r="R18" i="2" s="1"/>
  <c r="P17" i="2"/>
  <c r="R17" i="2" s="1"/>
  <c r="P16" i="2"/>
  <c r="R16" i="2" s="1"/>
  <c r="R19" i="4" l="1"/>
  <c r="T19" i="4" s="1"/>
  <c r="R16" i="4"/>
  <c r="T16" i="4" s="1"/>
  <c r="R18" i="4"/>
  <c r="T18" i="4" s="1"/>
  <c r="R17" i="4"/>
  <c r="T17" i="4" s="1"/>
  <c r="R16" i="1"/>
  <c r="P21" i="1"/>
  <c r="R21" i="1" s="1"/>
  <c r="P19" i="1"/>
  <c r="R19" i="1" s="1"/>
  <c r="P17" i="1"/>
  <c r="R17" i="1" s="1"/>
  <c r="P18" i="1"/>
  <c r="R18" i="1" s="1"/>
  <c r="P20" i="1"/>
  <c r="R20" i="1" s="1"/>
  <c r="P16" i="1"/>
</calcChain>
</file>

<file path=xl/sharedStrings.xml><?xml version="1.0" encoding="utf-8"?>
<sst xmlns="http://schemas.openxmlformats.org/spreadsheetml/2006/main" count="244" uniqueCount="66">
  <si>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</si>
  <si>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</si>
  <si>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</si>
  <si>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</si>
  <si>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</si>
  <si>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</si>
  <si>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</si>
  <si>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</si>
  <si>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</si>
  <si>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</si>
  <si>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</si>
  <si>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</si>
  <si>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</si>
  <si>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</si>
  <si>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</si>
  <si>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</si>
  <si>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</si>
  <si>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</si>
  <si>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ЧЯ7-1</t>
  </si>
  <si>
    <t>ЧЯ7-2</t>
  </si>
  <si>
    <t>ЧЯ7-3</t>
  </si>
  <si>
    <t>ЧЯ7-4</t>
  </si>
  <si>
    <t>ЧЯ7-5</t>
  </si>
  <si>
    <t>ЧЯ7-6</t>
  </si>
  <si>
    <t>ЧЯ8-7</t>
  </si>
  <si>
    <t>ЧЯ8-8</t>
  </si>
  <si>
    <t>ЧЯ8-9</t>
  </si>
  <si>
    <t>ЧЯ8-10</t>
  </si>
  <si>
    <t>ЧЯ8-11</t>
  </si>
  <si>
    <t>ЧЯ9-12</t>
  </si>
  <si>
    <t>ЧЯ10-13</t>
  </si>
  <si>
    <t>ЧЯ10-14</t>
  </si>
  <si>
    <t>ЧЯ10-15</t>
  </si>
  <si>
    <t>ЧЯ10-16</t>
  </si>
  <si>
    <t>Задание 5</t>
  </si>
  <si>
    <t>Задание 6</t>
  </si>
  <si>
    <t>Задание 7</t>
  </si>
  <si>
    <t>Задание 8</t>
  </si>
  <si>
    <t>Лукина Зоя Нестеровна</t>
  </si>
  <si>
    <t>Задание 9</t>
  </si>
  <si>
    <t>Задание 10</t>
  </si>
  <si>
    <t>призер</t>
  </si>
  <si>
    <t>участник</t>
  </si>
  <si>
    <t>МБОУ "СОШ №36" г. Чебоксары ЧР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</si>
  <si>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theme="1"/>
        <rFont val="Arial"/>
        <family val="2"/>
        <charset val="204"/>
      </rPr>
      <t>7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</si>
  <si>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Место проведения: МБОУ "СОШ №36" г.Чебоксары</t>
  </si>
  <si>
    <t>Председатель жюри: Лукина Зоя Нестеровна, учитель</t>
  </si>
  <si>
    <t>Члены жюри:Викентьева Елена Анатольевна, учитель</t>
  </si>
  <si>
    <t>Григорьева Анжела Ивановна, методист</t>
  </si>
  <si>
    <t>Луговникова Светлана Германовна, заместитель директора</t>
  </si>
  <si>
    <t>Николаева Ирина Алексеевна, учитель</t>
  </si>
  <si>
    <t>Количество участников:6</t>
  </si>
  <si>
    <t>Дата проведения: 15.09.2026</t>
  </si>
  <si>
    <t>Количество участников:5</t>
  </si>
  <si>
    <t>Количество участников:1</t>
  </si>
  <si>
    <t>Николаева Ирина Алексеевна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</si>
  <si>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theme="1"/>
        <rFont val="Arial"/>
        <family val="2"/>
        <charset val="204"/>
      </rPr>
      <t xml:space="preserve">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</si>
  <si>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theme="1"/>
        <rFont val="Arial"/>
        <family val="2"/>
        <charset val="204"/>
      </rPr>
      <t>9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</si>
  <si>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theme="1"/>
        <rFont val="Arial"/>
        <family val="2"/>
        <charset val="204"/>
      </rPr>
      <t xml:space="preserve">10 </t>
    </r>
    <r>
      <rPr>
        <b/>
        <sz val="11"/>
        <rFont val="Arial"/>
        <family val="2"/>
        <charset val="204"/>
      </rPr>
      <t>класс</t>
    </r>
  </si>
  <si>
    <t>Количество участников: 4</t>
  </si>
  <si>
    <t>__________</t>
  </si>
  <si>
    <t>Лукина З.Н.</t>
  </si>
  <si>
    <t>Викентьева Е.А.</t>
  </si>
  <si>
    <t>Григорьева А.И.</t>
  </si>
  <si>
    <t>Луговникова С.Г.</t>
  </si>
  <si>
    <t>Николаева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</si>
</sst>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1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21" fillId="0" borderId="17" xfId="1" applyFont="1" applyBorder="1" applyAlignment="1">
      <alignment horizontal="center" vertical="top" wrapText="1"/>
    </xf>
    <xf numFmtId="0" fontId="21" fillId="0" borderId="18" xfId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7" fillId="0" borderId="0" xfId="1" applyFont="1" applyAlignment="1">
      <alignment horizontal="left" wrapText="1"/>
    </xf>
    <xf numFmtId="1" fontId="21" fillId="0" borderId="0" xfId="1" applyNumberFormat="1" applyFont="1" applyBorder="1" applyAlignment="1">
      <alignment horizontal="center" vertical="top" wrapText="1"/>
    </xf>
    <xf numFmtId="0" fontId="27" fillId="0" borderId="0" xfId="1" applyFont="1" applyAlignment="1">
      <alignment horizontal="center" vertical="top" wrapText="1"/>
    </xf>
    <xf numFmtId="0" fontId="27" fillId="0" borderId="0" xfId="1" applyFont="1"/>
    <xf numFmtId="0" fontId="27" fillId="0" borderId="0" xfId="1" applyFont="1" applyAlignment="1">
      <alignment vertical="top"/>
    </xf>
    <xf numFmtId="0" fontId="27" fillId="0" borderId="0" xfId="1" applyFont="1" applyFill="1" applyBorder="1" applyAlignment="1">
      <alignment vertical="top"/>
    </xf>
    <xf numFmtId="0" fontId="27" fillId="0" borderId="10" xfId="1" applyFont="1" applyBorder="1" applyAlignment="1">
      <alignment vertical="top" wrapText="1"/>
    </xf>
    <xf numFmtId="0" fontId="26" fillId="0" borderId="10" xfId="0" applyFont="1" applyFill="1" applyBorder="1"/>
    <xf numFmtId="0" fontId="27" fillId="0" borderId="11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left" vertical="top" wrapText="1"/>
    </xf>
    <xf numFmtId="0" fontId="27" fillId="0" borderId="20" xfId="1" applyFont="1" applyBorder="1" applyAlignment="1">
      <alignment horizontal="left" vertical="top" wrapText="1"/>
    </xf>
    <xf numFmtId="0" fontId="27" fillId="0" borderId="2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30" fillId="0" borderId="10" xfId="1" applyNumberFormat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top" wrapText="1"/>
    </xf>
    <xf numFmtId="0" fontId="30" fillId="0" borderId="12" xfId="1" applyFont="1" applyBorder="1" applyAlignment="1">
      <alignment horizontal="center" vertical="top" wrapText="1"/>
    </xf>
    <xf numFmtId="0" fontId="30" fillId="0" borderId="13" xfId="1" applyFont="1" applyBorder="1" applyAlignment="1">
      <alignment horizontal="center" vertical="top" wrapText="1"/>
    </xf>
    <xf numFmtId="0" fontId="30" fillId="0" borderId="14" xfId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1" fontId="30" fillId="0" borderId="11" xfId="1" applyNumberFormat="1" applyFont="1" applyBorder="1" applyAlignment="1">
      <alignment horizontal="center" vertical="top" wrapText="1"/>
    </xf>
    <xf numFmtId="0" fontId="30" fillId="0" borderId="11" xfId="1" applyFont="1" applyBorder="1" applyAlignment="1">
      <alignment horizontal="center" vertical="top" wrapText="1"/>
    </xf>
    <xf numFmtId="0" fontId="21" fillId="0" borderId="17" xfId="1" applyFont="1" applyBorder="1" applyAlignment="1">
      <alignment horizontal="center" vertical="top" textRotation="90" wrapText="1"/>
    </xf>
    <xf numFmtId="0" fontId="21" fillId="0" borderId="16" xfId="1" applyFont="1" applyBorder="1" applyAlignment="1">
      <alignment horizontal="center" vertical="top" textRotation="90" wrapText="1"/>
    </xf>
    <xf numFmtId="0" fontId="21" fillId="0" borderId="18" xfId="1" applyFont="1" applyBorder="1" applyAlignment="1">
      <alignment horizontal="center" vertical="top" textRotation="90" wrapText="1"/>
    </xf>
    <xf numFmtId="0" fontId="21" fillId="0" borderId="19" xfId="1" applyFont="1" applyBorder="1" applyAlignment="1">
      <alignment horizontal="center" vertical="top" textRotation="90" wrapText="1"/>
    </xf>
    <xf numFmtId="0" fontId="30" fillId="0" borderId="15" xfId="1" applyFont="1" applyBorder="1" applyAlignment="1">
      <alignment horizontal="center" vertical="top" textRotation="90" wrapText="1"/>
    </xf>
    <xf numFmtId="0" fontId="30" fillId="0" borderId="12" xfId="1" applyFont="1" applyBorder="1" applyAlignment="1">
      <alignment horizontal="center" vertical="top" textRotation="90" wrapText="1"/>
    </xf>
    <xf numFmtId="0" fontId="30" fillId="0" borderId="14" xfId="1" applyFont="1" applyBorder="1" applyAlignment="1">
      <alignment horizontal="center" vertical="top" textRotation="90" wrapText="1"/>
    </xf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0" fontId="27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4"/>
  <sheetViews>
    <sheetView topLeftCell="A13" zoomScaleNormal="100" workbookViewId="0">
      <selection activeCell="C14" sqref="C1:C1048576"/>
    </sheetView>
  </sheetViews>
  <sheetFormatPr defaultRowHeight="12" x14ac:dyDescent="0.25"/>
  <cols>
    <col min="1" max="1" width="7.140625" customWidth="1"/>
    <col min="2" max="2" width="11.5703125" customWidth="1"/>
    <col min="3" max="3" width="20.85546875" customWidth="1"/>
    <col min="4" max="4" width="24.7109375" customWidth="1"/>
    <col min="5" max="5" width="15.85546875" customWidth="1"/>
    <col min="6" max="6" width="21" customWidth="1"/>
    <col min="7" max="7" width="32" customWidth="1"/>
    <col min="8" max="8" width="13.85546875" customWidth="1"/>
    <col min="9" max="9" width="13" customWidth="1"/>
    <col min="10" max="10" width="16" customWidth="1"/>
    <col min="11" max="15" width="13.28515625" customWidth="1"/>
    <col min="16" max="16" width="13" customWidth="1"/>
    <col min="17" max="17" width="17.28515625" customWidth="1"/>
    <col min="18" max="18" width="21.85546875" customWidth="1"/>
    <col min="19" max="19" width="19.85546875" customWidth="1"/>
  </cols>
  <sheetData>
    <row r="3" spans="1:19" ht="13.8" x14ac:dyDescent="0.25">
      <c r="A3" s="58" t="s">
        <v>44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8"/>
      <c r="M4" s="18"/>
      <c r="N4" s="18"/>
      <c r="O4" s="18"/>
      <c r="P4" s="1"/>
      <c r="Q4" s="1"/>
      <c r="R4" s="1"/>
      <c r="S4" s="1"/>
    </row>
    <row r="5" spans="1:19" ht="13.8" x14ac:dyDescent="0.25">
      <c r="A5" s="59" t="s">
        <v>51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9" ht="13.8" x14ac:dyDescent="0.25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9" ht="13.8" x14ac:dyDescent="0.25">
      <c r="A7" s="60" t="s">
        <v>45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9" ht="13.8" customHeight="1" x14ac:dyDescent="0.25">
      <c r="A8" s="56" t="s">
        <v>46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9" ht="13.8" customHeight="1" x14ac:dyDescent="0.25">
      <c r="A9" s="56" t="s">
        <v>47</v>
      </c>
      <c r="B9" s="56"/>
      <c r="C9" s="56"/>
      <c r="D9" s="56"/>
      <c r="E9" s="56"/>
      <c r="F9" s="56"/>
      <c r="G9" s="56"/>
      <c r="H9" s="56"/>
      <c r="I9" s="56"/>
      <c r="J9" s="22"/>
      <c r="K9" s="23"/>
      <c r="L9" s="23"/>
      <c r="M9" s="23"/>
      <c r="N9" s="23"/>
    </row>
    <row r="10" spans="1:19" ht="13.8" customHeight="1" x14ac:dyDescent="0.25">
      <c r="A10" s="56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9" ht="13.8" customHeight="1" x14ac:dyDescent="0.25">
      <c r="A11" s="56" t="s">
        <v>49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9" ht="13.8" customHeight="1" x14ac:dyDescent="0.25">
      <c r="A12" s="56" t="s">
        <v>50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9" ht="13.2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89.4" customHeight="1" thickBot="1" x14ac:dyDescent="0.3">
      <c r="A15" s="11" t="s">
        <v>0</v>
      </c>
      <c r="B15" s="15" t="s">
        <v>1</v>
      </c>
      <c r="C15" s="15" t="s">
        <v>14</v>
      </c>
      <c r="D15" s="11" t="s">
        <v>2</v>
      </c>
      <c r="E15" s="16" t="s">
        <v>16</v>
      </c>
      <c r="F15" s="16" t="s">
        <v>17</v>
      </c>
      <c r="G15" s="11" t="s">
        <v>3</v>
      </c>
      <c r="H15" s="53" t="s">
        <v>9</v>
      </c>
      <c r="I15" s="54" t="s">
        <v>10</v>
      </c>
      <c r="J15" s="54" t="s">
        <v>11</v>
      </c>
      <c r="K15" s="55" t="s">
        <v>12</v>
      </c>
      <c r="L15" s="53" t="s">
        <v>34</v>
      </c>
      <c r="M15" s="53" t="s">
        <v>35</v>
      </c>
      <c r="N15" s="53" t="s">
        <v>36</v>
      </c>
      <c r="O15" s="53" t="s">
        <v>37</v>
      </c>
      <c r="P15" s="11" t="s">
        <v>4</v>
      </c>
      <c r="Q15" s="11" t="s">
        <v>5</v>
      </c>
      <c r="R15" s="11" t="s">
        <v>6</v>
      </c>
      <c r="S15" s="11" t="s">
        <v>13</v>
      </c>
    </row>
    <row r="16" spans="1:19" ht="27.6" x14ac:dyDescent="0.25">
      <c r="A16" s="42">
        <v>1</v>
      </c>
      <c r="B16" s="30" t="s">
        <v>18</v>
      </c>
      <c r="C16" s="31" t="s">
        <v>15</v>
      </c>
      <c r="D16" s="31" t="s">
        <v>43</v>
      </c>
      <c r="E16" s="31">
        <v>7</v>
      </c>
      <c r="F16" s="31">
        <v>7</v>
      </c>
      <c r="G16" s="31" t="s">
        <v>38</v>
      </c>
      <c r="H16" s="42">
        <v>3</v>
      </c>
      <c r="I16" s="42">
        <v>4</v>
      </c>
      <c r="J16" s="42">
        <v>1</v>
      </c>
      <c r="K16" s="43">
        <v>7</v>
      </c>
      <c r="L16" s="43">
        <v>5</v>
      </c>
      <c r="M16" s="43">
        <v>2</v>
      </c>
      <c r="N16" s="43">
        <v>0</v>
      </c>
      <c r="O16" s="43">
        <v>6</v>
      </c>
      <c r="P16" s="44">
        <f t="shared" ref="P16:P21" si="0">SUM(H16:O16)</f>
        <v>28</v>
      </c>
      <c r="Q16" s="44">
        <v>44</v>
      </c>
      <c r="R16" s="44">
        <f t="shared" ref="R16:R21" si="1">(P16/Q16)*100</f>
        <v>63.636363636363633</v>
      </c>
      <c r="S16" s="45" t="s">
        <v>41</v>
      </c>
    </row>
    <row r="17" spans="1:19" ht="27.6" x14ac:dyDescent="0.25">
      <c r="A17" s="35">
        <v>2</v>
      </c>
      <c r="B17" s="30" t="s">
        <v>21</v>
      </c>
      <c r="C17" s="31" t="s">
        <v>15</v>
      </c>
      <c r="D17" s="31" t="s">
        <v>43</v>
      </c>
      <c r="E17" s="31">
        <v>7</v>
      </c>
      <c r="F17" s="31">
        <v>7</v>
      </c>
      <c r="G17" s="31" t="s">
        <v>38</v>
      </c>
      <c r="H17" s="35">
        <v>3</v>
      </c>
      <c r="I17" s="35">
        <v>4</v>
      </c>
      <c r="J17" s="35">
        <v>1</v>
      </c>
      <c r="K17" s="36">
        <v>6</v>
      </c>
      <c r="L17" s="36">
        <v>5</v>
      </c>
      <c r="M17" s="36">
        <v>3</v>
      </c>
      <c r="N17" s="36">
        <v>3</v>
      </c>
      <c r="O17" s="36">
        <v>1</v>
      </c>
      <c r="P17" s="44">
        <f t="shared" si="0"/>
        <v>26</v>
      </c>
      <c r="Q17" s="44">
        <v>44</v>
      </c>
      <c r="R17" s="44">
        <f t="shared" si="1"/>
        <v>59.090909090909093</v>
      </c>
      <c r="S17" s="38" t="s">
        <v>42</v>
      </c>
    </row>
    <row r="18" spans="1:19" ht="27.6" x14ac:dyDescent="0.25">
      <c r="A18" s="35">
        <v>3</v>
      </c>
      <c r="B18" s="30" t="s">
        <v>22</v>
      </c>
      <c r="C18" s="31" t="s">
        <v>15</v>
      </c>
      <c r="D18" s="31" t="s">
        <v>43</v>
      </c>
      <c r="E18" s="31">
        <v>7</v>
      </c>
      <c r="F18" s="31">
        <v>7</v>
      </c>
      <c r="G18" s="31" t="s">
        <v>38</v>
      </c>
      <c r="H18" s="35">
        <v>4</v>
      </c>
      <c r="I18" s="35">
        <v>3</v>
      </c>
      <c r="J18" s="35">
        <v>1</v>
      </c>
      <c r="K18" s="36">
        <v>7</v>
      </c>
      <c r="L18" s="36">
        <v>2</v>
      </c>
      <c r="M18" s="36">
        <v>3</v>
      </c>
      <c r="N18" s="36">
        <v>0</v>
      </c>
      <c r="O18" s="36">
        <v>4</v>
      </c>
      <c r="P18" s="44">
        <f t="shared" si="0"/>
        <v>24</v>
      </c>
      <c r="Q18" s="44">
        <v>44</v>
      </c>
      <c r="R18" s="44">
        <f t="shared" si="1"/>
        <v>54.54545454545454</v>
      </c>
      <c r="S18" s="38" t="s">
        <v>42</v>
      </c>
    </row>
    <row r="19" spans="1:19" ht="27.6" x14ac:dyDescent="0.25">
      <c r="A19" s="35">
        <v>4</v>
      </c>
      <c r="B19" s="30" t="s">
        <v>20</v>
      </c>
      <c r="C19" s="31" t="s">
        <v>15</v>
      </c>
      <c r="D19" s="31" t="s">
        <v>43</v>
      </c>
      <c r="E19" s="31">
        <v>7</v>
      </c>
      <c r="F19" s="31">
        <v>7</v>
      </c>
      <c r="G19" s="31" t="s">
        <v>38</v>
      </c>
      <c r="H19" s="35">
        <v>5</v>
      </c>
      <c r="I19" s="35">
        <v>3</v>
      </c>
      <c r="J19" s="35">
        <v>1</v>
      </c>
      <c r="K19" s="36">
        <v>3</v>
      </c>
      <c r="L19" s="36">
        <v>3</v>
      </c>
      <c r="M19" s="36">
        <v>4</v>
      </c>
      <c r="N19" s="36">
        <v>2</v>
      </c>
      <c r="O19" s="36">
        <v>0</v>
      </c>
      <c r="P19" s="44">
        <f t="shared" si="0"/>
        <v>21</v>
      </c>
      <c r="Q19" s="44">
        <v>44</v>
      </c>
      <c r="R19" s="44">
        <f t="shared" si="1"/>
        <v>47.727272727272727</v>
      </c>
      <c r="S19" s="38" t="s">
        <v>42</v>
      </c>
    </row>
    <row r="20" spans="1:19" ht="27.6" x14ac:dyDescent="0.25">
      <c r="A20" s="35">
        <v>5</v>
      </c>
      <c r="B20" s="30" t="s">
        <v>23</v>
      </c>
      <c r="C20" s="31" t="s">
        <v>15</v>
      </c>
      <c r="D20" s="31" t="s">
        <v>43</v>
      </c>
      <c r="E20" s="31">
        <v>7</v>
      </c>
      <c r="F20" s="31">
        <v>7</v>
      </c>
      <c r="G20" s="31" t="s">
        <v>38</v>
      </c>
      <c r="H20" s="35">
        <v>5</v>
      </c>
      <c r="I20" s="35">
        <v>4</v>
      </c>
      <c r="J20" s="35">
        <v>0</v>
      </c>
      <c r="K20" s="35">
        <v>5</v>
      </c>
      <c r="L20" s="35">
        <v>2</v>
      </c>
      <c r="M20" s="35">
        <v>3</v>
      </c>
      <c r="N20" s="35">
        <v>0</v>
      </c>
      <c r="O20" s="35">
        <v>0</v>
      </c>
      <c r="P20" s="44">
        <f t="shared" si="0"/>
        <v>19</v>
      </c>
      <c r="Q20" s="44">
        <v>44</v>
      </c>
      <c r="R20" s="44">
        <f t="shared" si="1"/>
        <v>43.18181818181818</v>
      </c>
      <c r="S20" s="38" t="s">
        <v>42</v>
      </c>
    </row>
    <row r="21" spans="1:19" ht="27.6" x14ac:dyDescent="0.25">
      <c r="A21" s="35">
        <v>6</v>
      </c>
      <c r="B21" s="30" t="s">
        <v>19</v>
      </c>
      <c r="C21" s="31" t="s">
        <v>15</v>
      </c>
      <c r="D21" s="31" t="s">
        <v>43</v>
      </c>
      <c r="E21" s="31">
        <v>7</v>
      </c>
      <c r="F21" s="31">
        <v>7</v>
      </c>
      <c r="G21" s="31" t="s">
        <v>38</v>
      </c>
      <c r="H21" s="35">
        <v>3</v>
      </c>
      <c r="I21" s="35">
        <v>2</v>
      </c>
      <c r="J21" s="35">
        <v>1</v>
      </c>
      <c r="K21" s="36">
        <v>2</v>
      </c>
      <c r="L21" s="36">
        <v>5</v>
      </c>
      <c r="M21" s="36">
        <v>3</v>
      </c>
      <c r="N21" s="36">
        <v>0</v>
      </c>
      <c r="O21" s="36">
        <v>0</v>
      </c>
      <c r="P21" s="44">
        <f t="shared" si="0"/>
        <v>16</v>
      </c>
      <c r="Q21" s="37">
        <v>44</v>
      </c>
      <c r="R21" s="44">
        <f t="shared" si="1"/>
        <v>36.363636363636367</v>
      </c>
      <c r="S21" s="38" t="s">
        <v>42</v>
      </c>
    </row>
    <row r="22" spans="1:19" ht="13.2" x14ac:dyDescent="0.25">
      <c r="A22" s="5"/>
      <c r="B22" s="6"/>
      <c r="C22" s="5"/>
      <c r="D22" s="5"/>
      <c r="E22" s="5"/>
      <c r="F22" s="5"/>
      <c r="G22" s="5"/>
      <c r="H22" s="7"/>
      <c r="I22" s="7"/>
      <c r="J22" s="7"/>
      <c r="K22" s="8"/>
      <c r="L22" s="8"/>
      <c r="M22" s="8"/>
      <c r="N22" s="8"/>
      <c r="O22" s="8"/>
      <c r="P22" s="12"/>
      <c r="Q22" s="24"/>
      <c r="R22" s="12"/>
      <c r="S22" s="13"/>
    </row>
    <row r="23" spans="1:19" ht="15" customHeight="1" x14ac:dyDescent="0.25">
      <c r="A23" s="5"/>
      <c r="B23" s="6"/>
      <c r="C23" s="5"/>
      <c r="D23" s="5"/>
      <c r="E23" s="5"/>
      <c r="F23" s="5"/>
      <c r="G23" s="5"/>
      <c r="H23" s="7"/>
      <c r="I23" s="7"/>
      <c r="J23" s="7"/>
      <c r="K23" s="8"/>
      <c r="L23" s="8"/>
      <c r="M23" s="8"/>
      <c r="N23" s="8"/>
      <c r="O23" s="8"/>
      <c r="P23" s="8"/>
      <c r="Q23" s="8"/>
      <c r="R23" s="8"/>
      <c r="S23" s="7"/>
    </row>
    <row r="24" spans="1:19" ht="13.8" x14ac:dyDescent="0.25">
      <c r="A24" s="5"/>
      <c r="B24" s="9" t="s">
        <v>7</v>
      </c>
      <c r="C24" s="5"/>
      <c r="D24" s="5"/>
      <c r="E24" s="5" t="s">
        <v>60</v>
      </c>
      <c r="F24" s="25" t="s">
        <v>61</v>
      </c>
      <c r="G24" s="7"/>
      <c r="H24" s="7"/>
      <c r="I24" s="7"/>
      <c r="J24" s="7"/>
      <c r="K24" s="8"/>
      <c r="L24" s="8"/>
      <c r="M24" s="8"/>
      <c r="N24" s="7"/>
    </row>
    <row r="25" spans="1:19" ht="13.8" x14ac:dyDescent="0.25">
      <c r="B25" s="10" t="s">
        <v>8</v>
      </c>
      <c r="C25" s="2"/>
      <c r="D25" s="2"/>
      <c r="E25" s="2"/>
      <c r="F25" s="26"/>
      <c r="G25" s="2"/>
      <c r="H25" s="2"/>
      <c r="I25" s="2"/>
      <c r="J25" s="2"/>
      <c r="K25" s="2"/>
      <c r="L25" s="2"/>
      <c r="M25" s="2"/>
      <c r="N25" s="2"/>
    </row>
    <row r="26" spans="1:19" ht="21.6" customHeight="1" x14ac:dyDescent="0.25">
      <c r="B26" s="4"/>
      <c r="C26" s="4"/>
      <c r="D26" s="4"/>
      <c r="E26" s="5" t="s">
        <v>60</v>
      </c>
      <c r="F26" s="27" t="s">
        <v>62</v>
      </c>
      <c r="G26" s="4"/>
      <c r="H26" s="4"/>
      <c r="I26" s="4"/>
      <c r="J26" s="4"/>
      <c r="K26" s="4"/>
      <c r="L26" s="4"/>
      <c r="M26" s="4"/>
      <c r="N26" s="4"/>
    </row>
    <row r="27" spans="1:19" ht="22.8" customHeight="1" x14ac:dyDescent="0.25">
      <c r="B27" s="4"/>
      <c r="C27" s="4"/>
      <c r="D27" s="4"/>
      <c r="E27" s="5" t="s">
        <v>60</v>
      </c>
      <c r="F27" s="27" t="s">
        <v>63</v>
      </c>
      <c r="G27" s="4"/>
      <c r="H27" s="4"/>
      <c r="I27" s="4"/>
      <c r="J27" s="4"/>
      <c r="K27" s="4"/>
      <c r="L27" s="4"/>
      <c r="M27" s="4"/>
      <c r="N27" s="4"/>
    </row>
    <row r="28" spans="1:19" ht="29.4" customHeight="1" x14ac:dyDescent="0.25">
      <c r="B28" s="4"/>
      <c r="C28" s="4"/>
      <c r="D28" s="4"/>
      <c r="E28" s="5" t="s">
        <v>60</v>
      </c>
      <c r="F28" s="27" t="s">
        <v>64</v>
      </c>
      <c r="G28" s="4"/>
      <c r="H28" s="4"/>
      <c r="I28" s="4"/>
      <c r="J28" s="4"/>
      <c r="K28" s="4"/>
      <c r="L28" s="4"/>
      <c r="M28" s="4"/>
      <c r="N28" s="4"/>
    </row>
    <row r="29" spans="1:19" ht="33.6" customHeight="1" x14ac:dyDescent="0.25">
      <c r="B29" s="4"/>
      <c r="C29" s="4"/>
      <c r="D29" s="4"/>
      <c r="E29" s="5" t="s">
        <v>60</v>
      </c>
      <c r="F29" s="28" t="s">
        <v>65</v>
      </c>
      <c r="G29" s="4"/>
      <c r="H29" s="4"/>
      <c r="I29" s="4"/>
      <c r="J29" s="4"/>
      <c r="K29" s="4"/>
      <c r="L29" s="4"/>
      <c r="M29" s="4"/>
      <c r="N29" s="4"/>
    </row>
    <row r="30" spans="1:19" ht="13.2" x14ac:dyDescent="0.25">
      <c r="B30" s="4"/>
      <c r="C30" s="4"/>
      <c r="D30" s="4"/>
      <c r="E30" s="4"/>
      <c r="F30" s="4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3.2" x14ac:dyDescent="0.25">
      <c r="B31" s="4"/>
      <c r="C31" s="4"/>
      <c r="D31" s="4"/>
      <c r="E31" s="4"/>
      <c r="F31" s="4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3.2" x14ac:dyDescent="0.25">
      <c r="B32" s="4"/>
      <c r="C32" s="4"/>
      <c r="D32" s="4"/>
      <c r="E32" s="4"/>
      <c r="F32" s="4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 ht="13.2" x14ac:dyDescent="0.25">
      <c r="B33" s="4"/>
      <c r="C33" s="4"/>
      <c r="D33" s="4"/>
      <c r="E33" s="4"/>
      <c r="F33" s="4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2:19" ht="13.2" x14ac:dyDescent="0.25">
      <c r="B34" s="4"/>
      <c r="C34" s="4"/>
      <c r="D34" s="4"/>
      <c r="E34" s="4"/>
      <c r="F34" s="4"/>
      <c r="G34" s="5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</sheetData>
  <sortState ref="A16:T21">
    <sortCondition descending="1" ref="P16"/>
  </sortState>
  <mergeCells count="10">
    <mergeCell ref="A11:N11"/>
    <mergeCell ref="A12:N12"/>
    <mergeCell ref="A13:S13"/>
    <mergeCell ref="A3:S3"/>
    <mergeCell ref="A5:N5"/>
    <mergeCell ref="A6:N6"/>
    <mergeCell ref="A7:N7"/>
    <mergeCell ref="A8:N8"/>
    <mergeCell ref="A9:I9"/>
    <mergeCell ref="A10:N10"/>
  </mergeCells>
  <pageMargins left="0.25" right="0.25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3"/>
  <sheetViews>
    <sheetView view="pageBreakPreview" zoomScale="60" zoomScaleNormal="100" workbookViewId="0">
      <selection activeCell="C1" sqref="C1:C1048576"/>
    </sheetView>
  </sheetViews>
  <sheetFormatPr defaultRowHeight="12" x14ac:dyDescent="0.25"/>
  <cols>
    <col min="2" max="2" width="12.7109375" customWidth="1"/>
    <col min="3" max="3" width="19.28515625" customWidth="1"/>
    <col min="4" max="4" width="31.7109375" customWidth="1"/>
    <col min="5" max="6" width="15.140625" customWidth="1"/>
    <col min="7" max="7" width="24" customWidth="1"/>
    <col min="16" max="16" width="13.140625" customWidth="1"/>
    <col min="17" max="17" width="13" customWidth="1"/>
    <col min="18" max="18" width="14" customWidth="1"/>
    <col min="19" max="19" width="16.140625" customWidth="1"/>
  </cols>
  <sheetData>
    <row r="3" spans="1:19" ht="13.8" x14ac:dyDescent="0.25">
      <c r="A3" s="58" t="s">
        <v>56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3.8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3.8" x14ac:dyDescent="0.25">
      <c r="A5" s="59" t="s">
        <v>53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9" ht="13.8" x14ac:dyDescent="0.25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9" ht="13.8" x14ac:dyDescent="0.25">
      <c r="A7" s="60" t="s">
        <v>45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9" ht="13.8" customHeight="1" x14ac:dyDescent="0.25">
      <c r="A8" s="56" t="s">
        <v>46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9" ht="13.8" customHeight="1" x14ac:dyDescent="0.25">
      <c r="A9" s="56" t="s">
        <v>47</v>
      </c>
      <c r="B9" s="56"/>
      <c r="C9" s="56"/>
      <c r="D9" s="56"/>
      <c r="E9" s="56"/>
      <c r="F9" s="56"/>
      <c r="G9" s="56"/>
      <c r="H9" s="56"/>
      <c r="I9" s="56"/>
      <c r="J9" s="22"/>
      <c r="K9" s="23"/>
      <c r="L9" s="23"/>
      <c r="M9" s="23"/>
      <c r="N9" s="23"/>
    </row>
    <row r="10" spans="1:19" ht="13.8" customHeight="1" x14ac:dyDescent="0.25">
      <c r="A10" s="56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9" ht="13.8" customHeight="1" x14ac:dyDescent="0.25">
      <c r="A11" s="56" t="s">
        <v>49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9" ht="13.8" customHeight="1" x14ac:dyDescent="0.25">
      <c r="A12" s="56" t="s">
        <v>50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9" ht="13.2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55.8" thickBot="1" x14ac:dyDescent="0.3">
      <c r="A15" s="11" t="s">
        <v>0</v>
      </c>
      <c r="B15" s="15" t="s">
        <v>1</v>
      </c>
      <c r="C15" s="15" t="s">
        <v>14</v>
      </c>
      <c r="D15" s="11" t="s">
        <v>2</v>
      </c>
      <c r="E15" s="16" t="s">
        <v>16</v>
      </c>
      <c r="F15" s="16" t="s">
        <v>17</v>
      </c>
      <c r="G15" s="11" t="s">
        <v>3</v>
      </c>
      <c r="H15" s="53" t="s">
        <v>9</v>
      </c>
      <c r="I15" s="54" t="s">
        <v>10</v>
      </c>
      <c r="J15" s="54" t="s">
        <v>11</v>
      </c>
      <c r="K15" s="55" t="s">
        <v>12</v>
      </c>
      <c r="L15" s="55" t="s">
        <v>34</v>
      </c>
      <c r="M15" s="55" t="s">
        <v>35</v>
      </c>
      <c r="N15" s="55" t="s">
        <v>36</v>
      </c>
      <c r="O15" s="55" t="s">
        <v>37</v>
      </c>
      <c r="P15" s="11" t="s">
        <v>4</v>
      </c>
      <c r="Q15" s="11" t="s">
        <v>5</v>
      </c>
      <c r="R15" s="11" t="s">
        <v>6</v>
      </c>
      <c r="S15" s="11" t="s">
        <v>13</v>
      </c>
    </row>
    <row r="16" spans="1:19" ht="27.6" x14ac:dyDescent="0.25">
      <c r="A16" s="35">
        <v>1</v>
      </c>
      <c r="B16" s="30" t="s">
        <v>24</v>
      </c>
      <c r="C16" s="31" t="s">
        <v>15</v>
      </c>
      <c r="D16" s="31" t="s">
        <v>43</v>
      </c>
      <c r="E16" s="32">
        <v>8</v>
      </c>
      <c r="F16" s="32">
        <v>8</v>
      </c>
      <c r="G16" s="31" t="s">
        <v>55</v>
      </c>
      <c r="H16" s="35">
        <v>4</v>
      </c>
      <c r="I16" s="35">
        <v>3</v>
      </c>
      <c r="J16" s="35">
        <v>8</v>
      </c>
      <c r="K16" s="36">
        <v>4</v>
      </c>
      <c r="L16" s="36">
        <v>3</v>
      </c>
      <c r="M16" s="36">
        <v>4</v>
      </c>
      <c r="N16" s="36">
        <v>9</v>
      </c>
      <c r="O16" s="36">
        <v>2</v>
      </c>
      <c r="P16" s="37">
        <f>SUM(H16:O16)</f>
        <v>37</v>
      </c>
      <c r="Q16" s="37">
        <v>70</v>
      </c>
      <c r="R16" s="37">
        <f>(P16/Q16)*100</f>
        <v>52.857142857142861</v>
      </c>
      <c r="S16" s="38" t="s">
        <v>41</v>
      </c>
    </row>
    <row r="17" spans="1:19" ht="27.6" x14ac:dyDescent="0.25">
      <c r="A17" s="35">
        <v>2</v>
      </c>
      <c r="B17" s="30" t="s">
        <v>28</v>
      </c>
      <c r="C17" s="31" t="s">
        <v>15</v>
      </c>
      <c r="D17" s="31" t="s">
        <v>43</v>
      </c>
      <c r="E17" s="32">
        <v>8</v>
      </c>
      <c r="F17" s="32">
        <v>8</v>
      </c>
      <c r="G17" s="31" t="s">
        <v>55</v>
      </c>
      <c r="H17" s="35">
        <v>4</v>
      </c>
      <c r="I17" s="35">
        <v>2</v>
      </c>
      <c r="J17" s="35">
        <v>8</v>
      </c>
      <c r="K17" s="36">
        <v>4</v>
      </c>
      <c r="L17" s="36">
        <v>2</v>
      </c>
      <c r="M17" s="36">
        <v>5</v>
      </c>
      <c r="N17" s="36">
        <v>0</v>
      </c>
      <c r="O17" s="36">
        <v>11</v>
      </c>
      <c r="P17" s="37">
        <f>SUM(H17:O17)</f>
        <v>36</v>
      </c>
      <c r="Q17" s="37">
        <v>70</v>
      </c>
      <c r="R17" s="37">
        <f>(P17/Q17)*100</f>
        <v>51.428571428571423</v>
      </c>
      <c r="S17" s="38" t="s">
        <v>42</v>
      </c>
    </row>
    <row r="18" spans="1:19" ht="27.6" x14ac:dyDescent="0.25">
      <c r="A18" s="35">
        <v>3</v>
      </c>
      <c r="B18" s="30" t="s">
        <v>27</v>
      </c>
      <c r="C18" s="31" t="s">
        <v>15</v>
      </c>
      <c r="D18" s="31" t="s">
        <v>43</v>
      </c>
      <c r="E18" s="32">
        <v>8</v>
      </c>
      <c r="F18" s="32">
        <v>8</v>
      </c>
      <c r="G18" s="31" t="s">
        <v>55</v>
      </c>
      <c r="H18" s="35">
        <v>2</v>
      </c>
      <c r="I18" s="35">
        <v>3</v>
      </c>
      <c r="J18" s="35">
        <v>8</v>
      </c>
      <c r="K18" s="36">
        <v>4</v>
      </c>
      <c r="L18" s="36">
        <v>2</v>
      </c>
      <c r="M18" s="36">
        <v>5</v>
      </c>
      <c r="N18" s="36">
        <v>0</v>
      </c>
      <c r="O18" s="36">
        <v>10</v>
      </c>
      <c r="P18" s="37">
        <f>SUM(H18:O18)</f>
        <v>34</v>
      </c>
      <c r="Q18" s="37">
        <v>70</v>
      </c>
      <c r="R18" s="37">
        <f>(P18/Q18)*100</f>
        <v>48.571428571428569</v>
      </c>
      <c r="S18" s="38" t="s">
        <v>42</v>
      </c>
    </row>
    <row r="19" spans="1:19" ht="27.6" x14ac:dyDescent="0.25">
      <c r="A19" s="35">
        <v>4</v>
      </c>
      <c r="B19" s="30" t="s">
        <v>25</v>
      </c>
      <c r="C19" s="31" t="s">
        <v>15</v>
      </c>
      <c r="D19" s="31" t="s">
        <v>43</v>
      </c>
      <c r="E19" s="32">
        <v>8</v>
      </c>
      <c r="F19" s="32">
        <v>8</v>
      </c>
      <c r="G19" s="31" t="s">
        <v>55</v>
      </c>
      <c r="H19" s="35">
        <v>3</v>
      </c>
      <c r="I19" s="35">
        <v>3</v>
      </c>
      <c r="J19" s="35">
        <v>8</v>
      </c>
      <c r="K19" s="36">
        <v>4</v>
      </c>
      <c r="L19" s="36">
        <v>5</v>
      </c>
      <c r="M19" s="36">
        <v>4</v>
      </c>
      <c r="N19" s="36">
        <v>0</v>
      </c>
      <c r="O19" s="36">
        <v>4</v>
      </c>
      <c r="P19" s="37">
        <f>SUM(H19:O19)</f>
        <v>31</v>
      </c>
      <c r="Q19" s="37">
        <v>70</v>
      </c>
      <c r="R19" s="37">
        <f>(P19/Q19)*100</f>
        <v>44.285714285714285</v>
      </c>
      <c r="S19" s="38" t="s">
        <v>42</v>
      </c>
    </row>
    <row r="20" spans="1:19" ht="27.6" x14ac:dyDescent="0.25">
      <c r="A20" s="35">
        <v>5</v>
      </c>
      <c r="B20" s="30" t="s">
        <v>26</v>
      </c>
      <c r="C20" s="31" t="s">
        <v>15</v>
      </c>
      <c r="D20" s="31" t="s">
        <v>43</v>
      </c>
      <c r="E20" s="32">
        <v>8</v>
      </c>
      <c r="F20" s="32">
        <v>8</v>
      </c>
      <c r="G20" s="31" t="s">
        <v>55</v>
      </c>
      <c r="H20" s="35">
        <v>4</v>
      </c>
      <c r="I20" s="35">
        <v>3</v>
      </c>
      <c r="J20" s="35">
        <v>6</v>
      </c>
      <c r="K20" s="36">
        <v>2</v>
      </c>
      <c r="L20" s="36">
        <v>1</v>
      </c>
      <c r="M20" s="36">
        <v>3</v>
      </c>
      <c r="N20" s="36">
        <v>0</v>
      </c>
      <c r="O20" s="36">
        <v>0</v>
      </c>
      <c r="P20" s="37">
        <f>SUM(H20:O20)</f>
        <v>19</v>
      </c>
      <c r="Q20" s="37">
        <v>70</v>
      </c>
      <c r="R20" s="37">
        <f>(P20/Q20)*100</f>
        <v>27.142857142857142</v>
      </c>
      <c r="S20" s="38" t="s">
        <v>42</v>
      </c>
    </row>
    <row r="21" spans="1:19" ht="13.2" x14ac:dyDescent="0.25">
      <c r="A21" s="5"/>
      <c r="B21" s="6"/>
      <c r="C21" s="5"/>
      <c r="D21" s="5"/>
      <c r="E21" s="5"/>
      <c r="F21" s="5"/>
      <c r="G21" s="5"/>
      <c r="H21" s="7"/>
      <c r="I21" s="7"/>
      <c r="J21" s="7"/>
      <c r="K21" s="8"/>
      <c r="L21" s="8"/>
      <c r="M21" s="8"/>
      <c r="N21" s="8"/>
      <c r="O21" s="8"/>
      <c r="P21" s="12"/>
      <c r="Q21" s="12"/>
      <c r="R21" s="12"/>
      <c r="S21" s="17"/>
    </row>
    <row r="22" spans="1:19" ht="13.2" x14ac:dyDescent="0.25">
      <c r="A22" s="5"/>
      <c r="B22" s="6"/>
      <c r="C22" s="5"/>
      <c r="D22" s="5"/>
      <c r="E22" s="5"/>
      <c r="F22" s="5"/>
      <c r="G22" s="5"/>
      <c r="H22" s="7"/>
      <c r="I22" s="7"/>
      <c r="J22" s="7"/>
      <c r="K22" s="8"/>
      <c r="L22" s="8"/>
      <c r="M22" s="8"/>
      <c r="N22" s="8"/>
      <c r="O22" s="8"/>
      <c r="P22" s="8"/>
      <c r="Q22" s="8"/>
      <c r="R22" s="8"/>
      <c r="S22" s="7"/>
    </row>
    <row r="23" spans="1:19" ht="13.8" x14ac:dyDescent="0.25">
      <c r="A23" s="5"/>
      <c r="B23" s="9" t="s">
        <v>7</v>
      </c>
      <c r="C23" s="5"/>
      <c r="D23" s="5"/>
      <c r="E23" s="5" t="s">
        <v>60</v>
      </c>
      <c r="F23" s="25" t="s">
        <v>61</v>
      </c>
      <c r="G23" s="7"/>
      <c r="H23" s="7"/>
      <c r="I23" s="7"/>
      <c r="J23" s="7"/>
      <c r="K23" s="8"/>
      <c r="L23" s="8"/>
      <c r="M23" s="8"/>
      <c r="N23" s="7"/>
    </row>
    <row r="24" spans="1:19" ht="13.8" x14ac:dyDescent="0.25">
      <c r="B24" s="10" t="s">
        <v>8</v>
      </c>
      <c r="C24" s="2"/>
      <c r="D24" s="2"/>
      <c r="E24" s="2"/>
      <c r="F24" s="26"/>
      <c r="G24" s="2"/>
      <c r="H24" s="2"/>
      <c r="I24" s="2"/>
      <c r="J24" s="2"/>
      <c r="K24" s="2"/>
      <c r="L24" s="2"/>
      <c r="M24" s="2"/>
      <c r="N24" s="2"/>
    </row>
    <row r="25" spans="1:19" ht="21.6" customHeight="1" x14ac:dyDescent="0.25">
      <c r="B25" s="4"/>
      <c r="C25" s="4"/>
      <c r="D25" s="4"/>
      <c r="E25" s="5" t="s">
        <v>60</v>
      </c>
      <c r="F25" s="27" t="s">
        <v>62</v>
      </c>
      <c r="G25" s="4"/>
      <c r="H25" s="4"/>
      <c r="I25" s="4"/>
      <c r="J25" s="4"/>
      <c r="K25" s="4"/>
      <c r="L25" s="4"/>
      <c r="M25" s="4"/>
      <c r="N25" s="4"/>
    </row>
    <row r="26" spans="1:19" ht="22.8" customHeight="1" x14ac:dyDescent="0.25">
      <c r="B26" s="4"/>
      <c r="C26" s="4"/>
      <c r="D26" s="4"/>
      <c r="E26" s="5" t="s">
        <v>60</v>
      </c>
      <c r="F26" s="27" t="s">
        <v>63</v>
      </c>
      <c r="G26" s="4"/>
      <c r="H26" s="4"/>
      <c r="I26" s="4"/>
      <c r="J26" s="4"/>
      <c r="K26" s="4"/>
      <c r="L26" s="4"/>
      <c r="M26" s="4"/>
      <c r="N26" s="4"/>
    </row>
    <row r="27" spans="1:19" ht="29.4" customHeight="1" x14ac:dyDescent="0.25">
      <c r="B27" s="4"/>
      <c r="C27" s="4"/>
      <c r="D27" s="4"/>
      <c r="E27" s="5" t="s">
        <v>60</v>
      </c>
      <c r="F27" s="27" t="s">
        <v>64</v>
      </c>
      <c r="G27" s="4"/>
      <c r="H27" s="4"/>
      <c r="I27" s="4"/>
      <c r="J27" s="4"/>
      <c r="K27" s="4"/>
      <c r="L27" s="4"/>
      <c r="M27" s="4"/>
      <c r="N27" s="4"/>
    </row>
    <row r="28" spans="1:19" ht="33.6" customHeight="1" x14ac:dyDescent="0.25">
      <c r="B28" s="4"/>
      <c r="C28" s="4"/>
      <c r="D28" s="4"/>
      <c r="E28" s="5" t="s">
        <v>60</v>
      </c>
      <c r="F28" s="28" t="s">
        <v>65</v>
      </c>
      <c r="G28" s="4"/>
      <c r="H28" s="4"/>
      <c r="I28" s="4"/>
      <c r="J28" s="4"/>
      <c r="K28" s="4"/>
      <c r="L28" s="4"/>
      <c r="M28" s="4"/>
      <c r="N28" s="4"/>
    </row>
    <row r="29" spans="1:19" ht="13.2" x14ac:dyDescent="0.25">
      <c r="B29" s="4"/>
      <c r="C29" s="4"/>
      <c r="D29" s="4"/>
      <c r="E29" s="4"/>
      <c r="F29" s="4"/>
      <c r="G29" s="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3.2" x14ac:dyDescent="0.25">
      <c r="B30" s="4"/>
      <c r="C30" s="4"/>
      <c r="D30" s="4"/>
      <c r="E30" s="4"/>
      <c r="F30" s="4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3.2" x14ac:dyDescent="0.25">
      <c r="B31" s="4"/>
      <c r="C31" s="4"/>
      <c r="D31" s="4"/>
      <c r="E31" s="4"/>
      <c r="F31" s="4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3.2" x14ac:dyDescent="0.25">
      <c r="B32" s="4"/>
      <c r="C32" s="4"/>
      <c r="D32" s="4"/>
      <c r="E32" s="4"/>
      <c r="F32" s="4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 ht="13.2" x14ac:dyDescent="0.25">
      <c r="B33" s="4"/>
      <c r="C33" s="4"/>
      <c r="D33" s="4"/>
      <c r="E33" s="4"/>
      <c r="F33" s="4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sortState ref="A16:T20">
    <sortCondition descending="1" ref="P16"/>
  </sortState>
  <mergeCells count="10">
    <mergeCell ref="A3:S3"/>
    <mergeCell ref="A11:N11"/>
    <mergeCell ref="A12:N12"/>
    <mergeCell ref="A13:S13"/>
    <mergeCell ref="A5:N5"/>
    <mergeCell ref="A6:N6"/>
    <mergeCell ref="A7:N7"/>
    <mergeCell ref="A8:N8"/>
    <mergeCell ref="A9:I9"/>
    <mergeCell ref="A10:N10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4"/>
  <sheetViews>
    <sheetView view="pageBreakPreview" zoomScale="60" zoomScaleNormal="100" workbookViewId="0">
      <selection activeCell="C1" sqref="C1:C1048576"/>
    </sheetView>
  </sheetViews>
  <sheetFormatPr defaultRowHeight="12" x14ac:dyDescent="0.25"/>
  <cols>
    <col min="2" max="2" width="12.42578125" customWidth="1"/>
    <col min="3" max="3" width="23.85546875" customWidth="1"/>
    <col min="4" max="4" width="21.42578125" customWidth="1"/>
    <col min="5" max="5" width="16.85546875" customWidth="1"/>
    <col min="6" max="6" width="23.42578125" customWidth="1"/>
    <col min="7" max="7" width="35.28515625" customWidth="1"/>
    <col min="18" max="18" width="14.85546875" customWidth="1"/>
    <col min="19" max="19" width="15.28515625" customWidth="1"/>
    <col min="20" max="20" width="15.140625" customWidth="1"/>
    <col min="21" max="21" width="18.7109375" customWidth="1"/>
  </cols>
  <sheetData>
    <row r="3" spans="1:21" ht="13.8" x14ac:dyDescent="0.25">
      <c r="A3" s="58" t="s">
        <v>57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1" ht="13.8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3.8" x14ac:dyDescent="0.25">
      <c r="A5" s="59" t="s">
        <v>54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21" ht="13.8" x14ac:dyDescent="0.25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21" ht="13.8" x14ac:dyDescent="0.25">
      <c r="A7" s="60" t="s">
        <v>45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21" ht="13.8" customHeight="1" x14ac:dyDescent="0.25">
      <c r="A8" s="56" t="s">
        <v>46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21" ht="13.8" customHeight="1" x14ac:dyDescent="0.25">
      <c r="A9" s="56" t="s">
        <v>47</v>
      </c>
      <c r="B9" s="56"/>
      <c r="C9" s="56"/>
      <c r="D9" s="56"/>
      <c r="E9" s="56"/>
      <c r="F9" s="56"/>
      <c r="G9" s="56"/>
      <c r="H9" s="56"/>
      <c r="I9" s="56"/>
      <c r="J9" s="22"/>
      <c r="K9" s="23"/>
      <c r="L9" s="23"/>
      <c r="M9" s="23"/>
      <c r="N9" s="23"/>
    </row>
    <row r="10" spans="1:21" ht="13.8" customHeight="1" x14ac:dyDescent="0.25">
      <c r="A10" s="56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1" ht="13.8" customHeight="1" x14ac:dyDescent="0.25">
      <c r="A11" s="56" t="s">
        <v>49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21" ht="13.8" customHeight="1" x14ac:dyDescent="0.25">
      <c r="A12" s="56" t="s">
        <v>50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21" ht="13.2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17.6" customHeight="1" thickBot="1" x14ac:dyDescent="0.3">
      <c r="A15" s="39" t="s">
        <v>0</v>
      </c>
      <c r="B15" s="40" t="s">
        <v>1</v>
      </c>
      <c r="C15" s="40" t="s">
        <v>14</v>
      </c>
      <c r="D15" s="39" t="s">
        <v>2</v>
      </c>
      <c r="E15" s="41" t="s">
        <v>16</v>
      </c>
      <c r="F15" s="41" t="s">
        <v>17</v>
      </c>
      <c r="G15" s="39" t="s">
        <v>3</v>
      </c>
      <c r="H15" s="50" t="s">
        <v>9</v>
      </c>
      <c r="I15" s="51" t="s">
        <v>10</v>
      </c>
      <c r="J15" s="51" t="s">
        <v>11</v>
      </c>
      <c r="K15" s="52" t="s">
        <v>12</v>
      </c>
      <c r="L15" s="52" t="s">
        <v>34</v>
      </c>
      <c r="M15" s="52" t="s">
        <v>35</v>
      </c>
      <c r="N15" s="52" t="s">
        <v>36</v>
      </c>
      <c r="O15" s="52" t="s">
        <v>37</v>
      </c>
      <c r="P15" s="52" t="s">
        <v>39</v>
      </c>
      <c r="Q15" s="52" t="s">
        <v>40</v>
      </c>
      <c r="R15" s="39" t="s">
        <v>4</v>
      </c>
      <c r="S15" s="39" t="s">
        <v>5</v>
      </c>
      <c r="T15" s="39" t="s">
        <v>6</v>
      </c>
      <c r="U15" s="39" t="s">
        <v>13</v>
      </c>
    </row>
    <row r="16" spans="1:21" ht="41.4" x14ac:dyDescent="0.25">
      <c r="A16" s="35">
        <v>1</v>
      </c>
      <c r="B16" s="30" t="s">
        <v>29</v>
      </c>
      <c r="C16" s="31" t="s">
        <v>15</v>
      </c>
      <c r="D16" s="31" t="s">
        <v>43</v>
      </c>
      <c r="E16" s="32">
        <v>9</v>
      </c>
      <c r="F16" s="32">
        <v>9</v>
      </c>
      <c r="G16" s="31" t="s">
        <v>55</v>
      </c>
      <c r="H16" s="35">
        <v>8</v>
      </c>
      <c r="I16" s="35">
        <v>0</v>
      </c>
      <c r="J16" s="35">
        <v>1</v>
      </c>
      <c r="K16" s="36">
        <v>1</v>
      </c>
      <c r="L16" s="36">
        <v>2</v>
      </c>
      <c r="M16" s="36">
        <v>0</v>
      </c>
      <c r="N16" s="36">
        <v>0</v>
      </c>
      <c r="O16" s="36">
        <v>0</v>
      </c>
      <c r="P16" s="36">
        <v>0</v>
      </c>
      <c r="Q16" s="36">
        <v>5</v>
      </c>
      <c r="R16" s="37">
        <f>SUM(H16:Q16)</f>
        <v>17</v>
      </c>
      <c r="S16" s="37">
        <v>55</v>
      </c>
      <c r="T16" s="37">
        <f>(R16/S16)*100</f>
        <v>30.909090909090907</v>
      </c>
      <c r="U16" s="38" t="s">
        <v>42</v>
      </c>
    </row>
    <row r="17" spans="1:21" ht="13.2" x14ac:dyDescent="0.25">
      <c r="A17" s="5"/>
      <c r="B17" s="6"/>
      <c r="C17" s="5"/>
      <c r="D17" s="5"/>
      <c r="E17" s="5"/>
      <c r="F17" s="5"/>
      <c r="G17" s="5"/>
      <c r="H17" s="7"/>
      <c r="I17" s="7"/>
      <c r="J17" s="7"/>
      <c r="K17" s="8"/>
      <c r="L17" s="8"/>
      <c r="M17" s="8"/>
      <c r="N17" s="8"/>
      <c r="O17" s="8"/>
      <c r="P17" s="8"/>
      <c r="Q17" s="8"/>
      <c r="R17" s="12"/>
      <c r="S17" s="12"/>
      <c r="T17" s="12"/>
      <c r="U17" s="17"/>
    </row>
    <row r="19" spans="1:21" ht="13.8" x14ac:dyDescent="0.25">
      <c r="A19" s="5"/>
      <c r="B19" s="9" t="s">
        <v>7</v>
      </c>
      <c r="C19" s="5"/>
      <c r="D19" s="5"/>
      <c r="E19" s="5" t="s">
        <v>60</v>
      </c>
      <c r="F19" s="22" t="s">
        <v>61</v>
      </c>
      <c r="G19" s="7"/>
      <c r="H19" s="7"/>
      <c r="I19" s="7"/>
      <c r="J19" s="7"/>
      <c r="K19" s="8"/>
      <c r="L19" s="8"/>
      <c r="M19" s="8"/>
      <c r="N19" s="7"/>
    </row>
    <row r="20" spans="1:21" ht="13.8" x14ac:dyDescent="0.25">
      <c r="B20" s="10" t="s">
        <v>8</v>
      </c>
      <c r="C20" s="2"/>
      <c r="D20" s="2"/>
      <c r="E20" s="2"/>
      <c r="F20" s="26"/>
      <c r="G20" s="2"/>
      <c r="H20" s="2"/>
      <c r="I20" s="2"/>
      <c r="J20" s="2"/>
      <c r="K20" s="2"/>
      <c r="L20" s="2"/>
      <c r="M20" s="2"/>
      <c r="N20" s="2"/>
    </row>
    <row r="21" spans="1:21" ht="21.6" customHeight="1" x14ac:dyDescent="0.25">
      <c r="B21" s="4"/>
      <c r="C21" s="4"/>
      <c r="D21" s="4"/>
      <c r="E21" s="5" t="s">
        <v>60</v>
      </c>
      <c r="F21" s="27" t="s">
        <v>62</v>
      </c>
      <c r="G21" s="4"/>
      <c r="H21" s="4"/>
      <c r="I21" s="4"/>
      <c r="J21" s="4"/>
      <c r="K21" s="4"/>
      <c r="L21" s="4"/>
      <c r="M21" s="4"/>
      <c r="N21" s="4"/>
    </row>
    <row r="22" spans="1:21" ht="22.8" customHeight="1" x14ac:dyDescent="0.25">
      <c r="B22" s="4"/>
      <c r="C22" s="4"/>
      <c r="D22" s="4"/>
      <c r="E22" s="5" t="s">
        <v>60</v>
      </c>
      <c r="F22" s="27" t="s">
        <v>63</v>
      </c>
      <c r="G22" s="4"/>
      <c r="H22" s="4"/>
      <c r="I22" s="4"/>
      <c r="J22" s="4"/>
      <c r="K22" s="4"/>
      <c r="L22" s="4"/>
      <c r="M22" s="4"/>
      <c r="N22" s="4"/>
    </row>
    <row r="23" spans="1:21" ht="29.4" customHeight="1" x14ac:dyDescent="0.25">
      <c r="B23" s="4"/>
      <c r="C23" s="4"/>
      <c r="D23" s="4"/>
      <c r="E23" s="5" t="s">
        <v>60</v>
      </c>
      <c r="F23" s="27" t="s">
        <v>64</v>
      </c>
      <c r="G23" s="4"/>
      <c r="H23" s="4"/>
      <c r="I23" s="4"/>
      <c r="J23" s="4"/>
      <c r="K23" s="4"/>
      <c r="L23" s="4"/>
      <c r="M23" s="4"/>
      <c r="N23" s="4"/>
    </row>
    <row r="24" spans="1:21" ht="33.6" customHeight="1" x14ac:dyDescent="0.25">
      <c r="B24" s="4"/>
      <c r="C24" s="4"/>
      <c r="D24" s="4"/>
      <c r="E24" s="5" t="s">
        <v>60</v>
      </c>
      <c r="F24" s="28" t="s">
        <v>65</v>
      </c>
      <c r="G24" s="4"/>
      <c r="H24" s="4"/>
      <c r="I24" s="4"/>
      <c r="J24" s="4"/>
      <c r="K24" s="4"/>
      <c r="L24" s="4"/>
      <c r="M24" s="4"/>
      <c r="N24" s="4"/>
    </row>
  </sheetData>
  <mergeCells count="10">
    <mergeCell ref="A3:U3"/>
    <mergeCell ref="A11:N11"/>
    <mergeCell ref="A12:N12"/>
    <mergeCell ref="A13:U13"/>
    <mergeCell ref="A5:N5"/>
    <mergeCell ref="A6:N6"/>
    <mergeCell ref="A7:N7"/>
    <mergeCell ref="A8:N8"/>
    <mergeCell ref="A9:I9"/>
    <mergeCell ref="A10:N10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6"/>
  <sheetViews>
    <sheetView tabSelected="1" view="pageBreakPreview" topLeftCell="A4" zoomScale="60" zoomScaleNormal="100" workbookViewId="0">
      <selection activeCell="J33" sqref="J33"/>
    </sheetView>
  </sheetViews>
  <sheetFormatPr defaultRowHeight="12" x14ac:dyDescent="0.25"/>
  <cols>
    <col min="2" max="2" width="12.7109375" customWidth="1"/>
    <col min="3" max="3" width="18.42578125" customWidth="1"/>
    <col min="4" max="4" width="28.7109375" customWidth="1"/>
    <col min="5" max="5" width="17.7109375" customWidth="1"/>
    <col min="6" max="6" width="24.28515625" customWidth="1"/>
    <col min="7" max="7" width="30.140625" customWidth="1"/>
    <col min="8" max="9" width="10.85546875" customWidth="1"/>
    <col min="18" max="18" width="11.42578125" customWidth="1"/>
    <col min="19" max="19" width="13.7109375" customWidth="1"/>
    <col min="20" max="20" width="14.85546875" customWidth="1"/>
    <col min="21" max="21" width="17" customWidth="1"/>
  </cols>
  <sheetData>
    <row r="3" spans="1:21" ht="13.8" x14ac:dyDescent="0.25">
      <c r="A3" s="58" t="s">
        <v>58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1" ht="13.8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3.8" x14ac:dyDescent="0.25">
      <c r="A5" s="59" t="s">
        <v>59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21" ht="13.8" x14ac:dyDescent="0.25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21" ht="13.8" x14ac:dyDescent="0.25">
      <c r="A7" s="60" t="s">
        <v>45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21" ht="13.8" customHeight="1" x14ac:dyDescent="0.25">
      <c r="A8" s="56" t="s">
        <v>46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21" ht="13.8" customHeight="1" x14ac:dyDescent="0.25">
      <c r="A9" s="56" t="s">
        <v>47</v>
      </c>
      <c r="B9" s="56"/>
      <c r="C9" s="56"/>
      <c r="D9" s="56"/>
      <c r="E9" s="56"/>
      <c r="F9" s="56"/>
      <c r="G9" s="56"/>
      <c r="H9" s="56"/>
      <c r="I9" s="56"/>
      <c r="J9" s="22"/>
      <c r="K9" s="23"/>
      <c r="L9" s="23"/>
      <c r="M9" s="23"/>
      <c r="N9" s="23"/>
    </row>
    <row r="10" spans="1:21" ht="13.8" customHeight="1" x14ac:dyDescent="0.25">
      <c r="A10" s="56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1" ht="13.8" customHeight="1" x14ac:dyDescent="0.25">
      <c r="A11" s="56" t="s">
        <v>49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21" ht="13.8" customHeight="1" x14ac:dyDescent="0.25">
      <c r="A12" s="56" t="s">
        <v>50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21" ht="13.2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78.599999999999994" customHeight="1" x14ac:dyDescent="0.25">
      <c r="A15" s="19" t="s">
        <v>0</v>
      </c>
      <c r="B15" s="20" t="s">
        <v>1</v>
      </c>
      <c r="C15" s="20" t="s">
        <v>14</v>
      </c>
      <c r="D15" s="19" t="s">
        <v>2</v>
      </c>
      <c r="E15" s="21" t="s">
        <v>16</v>
      </c>
      <c r="F15" s="20" t="s">
        <v>17</v>
      </c>
      <c r="G15" s="14" t="s">
        <v>3</v>
      </c>
      <c r="H15" s="46" t="s">
        <v>9</v>
      </c>
      <c r="I15" s="47" t="s">
        <v>10</v>
      </c>
      <c r="J15" s="47" t="s">
        <v>11</v>
      </c>
      <c r="K15" s="48" t="s">
        <v>12</v>
      </c>
      <c r="L15" s="49" t="s">
        <v>34</v>
      </c>
      <c r="M15" s="49" t="s">
        <v>35</v>
      </c>
      <c r="N15" s="49" t="s">
        <v>36</v>
      </c>
      <c r="O15" s="49" t="s">
        <v>37</v>
      </c>
      <c r="P15" s="49" t="s">
        <v>39</v>
      </c>
      <c r="Q15" s="49" t="s">
        <v>40</v>
      </c>
      <c r="R15" s="19" t="s">
        <v>4</v>
      </c>
      <c r="S15" s="19" t="s">
        <v>5</v>
      </c>
      <c r="T15" s="19" t="s">
        <v>6</v>
      </c>
      <c r="U15" s="19" t="s">
        <v>13</v>
      </c>
    </row>
    <row r="16" spans="1:21" ht="27.6" x14ac:dyDescent="0.25">
      <c r="A16" s="29">
        <v>1</v>
      </c>
      <c r="B16" s="30" t="s">
        <v>32</v>
      </c>
      <c r="C16" s="31" t="s">
        <v>15</v>
      </c>
      <c r="D16" s="31" t="s">
        <v>43</v>
      </c>
      <c r="E16" s="32">
        <v>10</v>
      </c>
      <c r="F16" s="33">
        <v>10</v>
      </c>
      <c r="G16" s="32" t="s">
        <v>38</v>
      </c>
      <c r="H16" s="34">
        <v>2</v>
      </c>
      <c r="I16" s="35">
        <v>5</v>
      </c>
      <c r="J16" s="35">
        <v>1</v>
      </c>
      <c r="K16" s="36">
        <v>1</v>
      </c>
      <c r="L16" s="36">
        <v>5</v>
      </c>
      <c r="M16" s="36">
        <v>2</v>
      </c>
      <c r="N16" s="36">
        <v>5</v>
      </c>
      <c r="O16" s="36">
        <v>5</v>
      </c>
      <c r="P16" s="36">
        <v>0</v>
      </c>
      <c r="Q16" s="36">
        <v>0</v>
      </c>
      <c r="R16" s="37">
        <f>SUM(H16:Q16)</f>
        <v>26</v>
      </c>
      <c r="S16" s="37">
        <v>55</v>
      </c>
      <c r="T16" s="37">
        <f>(R16/S16)*100</f>
        <v>47.272727272727273</v>
      </c>
      <c r="U16" s="38" t="s">
        <v>42</v>
      </c>
    </row>
    <row r="17" spans="1:21" ht="27.6" x14ac:dyDescent="0.25">
      <c r="A17" s="29">
        <v>2</v>
      </c>
      <c r="B17" s="30" t="s">
        <v>30</v>
      </c>
      <c r="C17" s="31" t="s">
        <v>15</v>
      </c>
      <c r="D17" s="31" t="s">
        <v>43</v>
      </c>
      <c r="E17" s="32">
        <v>10</v>
      </c>
      <c r="F17" s="33">
        <v>10</v>
      </c>
      <c r="G17" s="32" t="s">
        <v>38</v>
      </c>
      <c r="H17" s="34">
        <v>2</v>
      </c>
      <c r="I17" s="35">
        <v>2</v>
      </c>
      <c r="J17" s="35">
        <v>0</v>
      </c>
      <c r="K17" s="36">
        <v>0</v>
      </c>
      <c r="L17" s="36">
        <v>4</v>
      </c>
      <c r="M17" s="36">
        <v>2</v>
      </c>
      <c r="N17" s="36">
        <v>5</v>
      </c>
      <c r="O17" s="36">
        <v>5</v>
      </c>
      <c r="P17" s="36">
        <v>0</v>
      </c>
      <c r="Q17" s="36">
        <v>0</v>
      </c>
      <c r="R17" s="37">
        <f>SUM(H17:Q17)</f>
        <v>20</v>
      </c>
      <c r="S17" s="37">
        <v>55</v>
      </c>
      <c r="T17" s="37">
        <f>(R17/S17)*100</f>
        <v>36.363636363636367</v>
      </c>
      <c r="U17" s="38" t="s">
        <v>42</v>
      </c>
    </row>
    <row r="18" spans="1:21" ht="27.6" x14ac:dyDescent="0.25">
      <c r="A18" s="29">
        <v>3</v>
      </c>
      <c r="B18" s="30" t="s">
        <v>33</v>
      </c>
      <c r="C18" s="31" t="s">
        <v>15</v>
      </c>
      <c r="D18" s="31" t="s">
        <v>43</v>
      </c>
      <c r="E18" s="32">
        <v>10</v>
      </c>
      <c r="F18" s="33">
        <v>10</v>
      </c>
      <c r="G18" s="32" t="s">
        <v>38</v>
      </c>
      <c r="H18" s="34">
        <v>2</v>
      </c>
      <c r="I18" s="35">
        <v>2</v>
      </c>
      <c r="J18" s="35">
        <v>0</v>
      </c>
      <c r="K18" s="36">
        <v>0</v>
      </c>
      <c r="L18" s="36">
        <v>5</v>
      </c>
      <c r="M18" s="36">
        <v>2</v>
      </c>
      <c r="N18" s="36">
        <v>5</v>
      </c>
      <c r="O18" s="36">
        <v>0</v>
      </c>
      <c r="P18" s="36">
        <v>1</v>
      </c>
      <c r="Q18" s="36">
        <v>0</v>
      </c>
      <c r="R18" s="37">
        <f>SUM(H18:Q18)</f>
        <v>17</v>
      </c>
      <c r="S18" s="37">
        <v>55</v>
      </c>
      <c r="T18" s="37">
        <f>(R18/S18)*100</f>
        <v>30.909090909090907</v>
      </c>
      <c r="U18" s="38" t="s">
        <v>42</v>
      </c>
    </row>
    <row r="19" spans="1:21" ht="27.6" x14ac:dyDescent="0.25">
      <c r="A19" s="29">
        <v>4</v>
      </c>
      <c r="B19" s="30" t="s">
        <v>31</v>
      </c>
      <c r="C19" s="31" t="s">
        <v>15</v>
      </c>
      <c r="D19" s="31" t="s">
        <v>43</v>
      </c>
      <c r="E19" s="32">
        <v>10</v>
      </c>
      <c r="F19" s="33">
        <v>10</v>
      </c>
      <c r="G19" s="32" t="s">
        <v>38</v>
      </c>
      <c r="H19" s="34">
        <v>2</v>
      </c>
      <c r="I19" s="35">
        <v>2</v>
      </c>
      <c r="J19" s="35">
        <v>0</v>
      </c>
      <c r="K19" s="36">
        <v>0</v>
      </c>
      <c r="L19" s="36">
        <v>3</v>
      </c>
      <c r="M19" s="36">
        <v>2</v>
      </c>
      <c r="N19" s="36">
        <v>5</v>
      </c>
      <c r="O19" s="36">
        <v>0</v>
      </c>
      <c r="P19" s="36">
        <v>1</v>
      </c>
      <c r="Q19" s="36">
        <v>0</v>
      </c>
      <c r="R19" s="37">
        <f>SUM(H19:Q19)</f>
        <v>15</v>
      </c>
      <c r="S19" s="37">
        <v>55</v>
      </c>
      <c r="T19" s="37">
        <f>(R19/S19)*100</f>
        <v>27.27272727272727</v>
      </c>
      <c r="U19" s="38" t="s">
        <v>42</v>
      </c>
    </row>
    <row r="20" spans="1:21" ht="13.2" x14ac:dyDescent="0.25">
      <c r="A20" s="5"/>
      <c r="B20" s="6"/>
      <c r="C20" s="5"/>
      <c r="D20" s="5"/>
      <c r="E20" s="5"/>
      <c r="F20" s="5"/>
      <c r="G20" s="5"/>
      <c r="H20" s="7"/>
      <c r="I20" s="7"/>
      <c r="J20" s="7"/>
      <c r="K20" s="8"/>
      <c r="L20" s="8"/>
      <c r="M20" s="8"/>
      <c r="N20" s="8"/>
      <c r="O20" s="8"/>
      <c r="P20" s="8"/>
      <c r="Q20" s="8"/>
      <c r="R20" s="8"/>
      <c r="S20" s="8"/>
      <c r="T20" s="8"/>
      <c r="U20" s="7"/>
    </row>
    <row r="21" spans="1:21" ht="13.8" x14ac:dyDescent="0.25">
      <c r="A21" s="5"/>
      <c r="B21" s="9" t="s">
        <v>7</v>
      </c>
      <c r="C21" s="5"/>
      <c r="D21" s="5"/>
      <c r="E21" s="5" t="s">
        <v>60</v>
      </c>
      <c r="F21" s="22" t="s">
        <v>61</v>
      </c>
      <c r="G21" s="7"/>
      <c r="H21" s="7"/>
      <c r="I21" s="7"/>
      <c r="J21" s="7"/>
      <c r="K21" s="8"/>
      <c r="L21" s="8"/>
      <c r="M21" s="8"/>
      <c r="N21" s="7"/>
    </row>
    <row r="22" spans="1:21" ht="13.8" x14ac:dyDescent="0.25">
      <c r="B22" s="10" t="s">
        <v>8</v>
      </c>
      <c r="C22" s="2"/>
      <c r="D22" s="2"/>
      <c r="E22" s="2"/>
      <c r="F22" s="26"/>
      <c r="G22" s="2"/>
      <c r="H22" s="2"/>
      <c r="I22" s="2"/>
      <c r="J22" s="2"/>
      <c r="K22" s="2"/>
      <c r="L22" s="2"/>
      <c r="M22" s="2"/>
      <c r="N22" s="2"/>
    </row>
    <row r="23" spans="1:21" ht="21.6" customHeight="1" x14ac:dyDescent="0.25">
      <c r="B23" s="4"/>
      <c r="C23" s="4"/>
      <c r="D23" s="4"/>
      <c r="E23" s="5" t="s">
        <v>60</v>
      </c>
      <c r="F23" s="27" t="s">
        <v>62</v>
      </c>
      <c r="G23" s="4"/>
      <c r="H23" s="4"/>
      <c r="I23" s="4"/>
      <c r="J23" s="4"/>
      <c r="K23" s="4"/>
      <c r="L23" s="4"/>
      <c r="M23" s="4"/>
      <c r="N23" s="4"/>
    </row>
    <row r="24" spans="1:21" ht="22.8" customHeight="1" x14ac:dyDescent="0.25">
      <c r="B24" s="4"/>
      <c r="C24" s="4"/>
      <c r="D24" s="4"/>
      <c r="E24" s="5" t="s">
        <v>60</v>
      </c>
      <c r="F24" s="27" t="s">
        <v>63</v>
      </c>
      <c r="G24" s="4"/>
      <c r="H24" s="4"/>
      <c r="I24" s="4"/>
      <c r="J24" s="4"/>
      <c r="K24" s="4"/>
      <c r="L24" s="4"/>
      <c r="M24" s="4"/>
      <c r="N24" s="4"/>
    </row>
    <row r="25" spans="1:21" ht="29.4" customHeight="1" x14ac:dyDescent="0.25">
      <c r="B25" s="4"/>
      <c r="C25" s="4"/>
      <c r="D25" s="4"/>
      <c r="E25" s="5" t="s">
        <v>60</v>
      </c>
      <c r="F25" s="27" t="s">
        <v>64</v>
      </c>
      <c r="G25" s="4"/>
      <c r="H25" s="4"/>
      <c r="I25" s="4"/>
      <c r="J25" s="4"/>
      <c r="K25" s="4"/>
      <c r="L25" s="4"/>
      <c r="M25" s="4"/>
      <c r="N25" s="4"/>
    </row>
    <row r="26" spans="1:21" ht="33.6" customHeight="1" x14ac:dyDescent="0.25">
      <c r="B26" s="4"/>
      <c r="C26" s="4"/>
      <c r="D26" s="4"/>
      <c r="E26" s="5" t="s">
        <v>60</v>
      </c>
      <c r="F26" s="28" t="s">
        <v>65</v>
      </c>
      <c r="G26" s="4"/>
      <c r="H26" s="4"/>
      <c r="I26" s="4"/>
      <c r="J26" s="4"/>
      <c r="K26" s="4"/>
      <c r="L26" s="4"/>
      <c r="M26" s="4"/>
      <c r="N26" s="4"/>
    </row>
  </sheetData>
  <sortState ref="A16:V19">
    <sortCondition descending="1" ref="R16"/>
  </sortState>
  <mergeCells count="10">
    <mergeCell ref="A3:U3"/>
    <mergeCell ref="A11:N11"/>
    <mergeCell ref="A12:N12"/>
    <mergeCell ref="A13:U13"/>
    <mergeCell ref="A5:N5"/>
    <mergeCell ref="A6:N6"/>
    <mergeCell ref="A7:N7"/>
    <mergeCell ref="A8:N8"/>
    <mergeCell ref="A9:I9"/>
    <mergeCell ref="A10:N10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2026-09-10T11:15:40Z</cp:lastPrinted>
  <dcterms:created xsi:type="dcterms:W3CDTF">2017-09-13T09:18:13Z</dcterms:created>
  <dcterms:modified xsi:type="dcterms:W3CDTF">2026-09-16T14:04:41Z</dcterms:modified>
</cp:coreProperties>
</file>