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36 2026-2027\ВСОШ\Предметы ВСОШ\КРК\"/>
    </mc:Choice>
  </mc:AlternateContent>
  <bookViews>
    <workbookView xWindow="-120" yWindow="-120" windowWidth="29040" windowHeight="15840" activeTab="1"/>
  </bookViews>
  <sheets>
    <sheet name="8 класс" sheetId="1" r:id="rId1"/>
    <sheet name="9 класс" sheetId="2" r:id="rId2"/>
  </sheets>
  <calcPr calcId="162913"/>
</workbook>
</file>

<file path=xl/calcChain.xml><?xml version="1.0" encoding="utf-8"?>
<calcChain xmlns="http://schemas.openxmlformats.org/spreadsheetml/2006/main">
  <c r="L16" i="2" l="1"/>
  <c r="N16" i="2" s="1"/>
  <c r="N19" i="1"/>
  <c r="L22" i="1"/>
  <c r="N22" i="1" s="1"/>
  <c r="L23" i="1"/>
  <c r="N23" i="1" s="1"/>
  <c r="L24" i="1"/>
  <c r="N24" i="1" s="1"/>
  <c r="L27" i="1"/>
  <c r="N27" i="1" s="1"/>
  <c r="L26" i="1"/>
  <c r="N26" i="1" s="1"/>
  <c r="L28" i="1"/>
  <c r="N28" i="1" s="1"/>
  <c r="L25" i="1"/>
  <c r="N25" i="1" s="1"/>
  <c r="L20" i="1"/>
  <c r="N20" i="1" s="1"/>
  <c r="L21" i="1"/>
  <c r="N21" i="1" s="1"/>
  <c r="L18" i="1"/>
  <c r="N18" i="1" s="1"/>
  <c r="L17" i="1"/>
  <c r="N17" i="1" s="1"/>
  <c r="L16" i="1"/>
  <c r="N16" i="1" s="1"/>
  <c r="L19" i="1"/>
</calcChain>
</file>

<file path=xl/sharedStrings.xml><?xml version="1.0" encoding="utf-8"?>
<sst xmlns="http://schemas.openxmlformats.org/spreadsheetml/2006/main" count="142" uniqueCount="56">
  <si>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</si>
  <si>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</si>
  <si>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</si>
  <si>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</si>
  <si>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</si>
  <si>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</si>
  <si>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</si>
  <si>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</si>
  <si>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____________________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</si>
  <si>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</si>
  <si>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</si>
  <si>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</si>
  <si>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</si>
  <si>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</si>
  <si>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</si>
  <si>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</si>
  <si>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</si>
  <si>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</si>
  <si>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</si>
  <si>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КРК8-1</t>
  </si>
  <si>
    <t>КРК8-2</t>
  </si>
  <si>
    <t>КРК8-3</t>
  </si>
  <si>
    <t>КРК8-4</t>
  </si>
  <si>
    <t>КРК8-5</t>
  </si>
  <si>
    <t>КРК8-6</t>
  </si>
  <si>
    <t>КРК8-7</t>
  </si>
  <si>
    <t>КРК8-8</t>
  </si>
  <si>
    <t>КРК8-9</t>
  </si>
  <si>
    <t>КРК8-10</t>
  </si>
  <si>
    <t>КРК8-11</t>
  </si>
  <si>
    <t>КРК8-12</t>
  </si>
  <si>
    <t>КРК8-13</t>
  </si>
  <si>
    <t>Николаева И.А.</t>
  </si>
  <si>
    <t>Николаева Ирина Алексеевна</t>
  </si>
  <si>
    <t>МБОУ "СОШ №36" г. Чебоксары ЧР</t>
  </si>
  <si>
    <t>призер</t>
  </si>
  <si>
    <t>участник</t>
  </si>
  <si>
    <t>КРК9-14</t>
  </si>
  <si>
    <r>
      <t xml:space="preserve">Протокол школьного этапа  региональной олимпиады школьников по </t>
    </r>
    <r>
      <rPr>
        <b/>
        <i/>
        <sz val="11"/>
        <rFont val="Arial"/>
        <family val="2"/>
        <charset val="204"/>
      </rPr>
      <t>Культуре родного края</t>
    </r>
    <r>
      <rPr>
        <b/>
        <sz val="11"/>
        <rFont val="Arial"/>
        <family val="2"/>
        <charset val="204"/>
      </rPr>
      <t xml:space="preserve"> в 2026-2027 уч.г.,</t>
    </r>
    <r>
      <rPr>
        <b/>
        <sz val="11"/>
        <color indexed="10"/>
        <rFont val="Arial"/>
        <family val="2"/>
        <charset val="204"/>
      </rPr>
      <t xml:space="preserve"> 9 класс</t>
    </r>
  </si>
  <si>
    <t>Члены жюри:Викентьева Елена Анатольевна, учитель</t>
  </si>
  <si>
    <t>Григорьева Анжела Ивановна, методист</t>
  </si>
  <si>
    <t>Луговникова Светлана Германовна, заместитель директора</t>
  </si>
  <si>
    <t>Николаева Ирина Алексеевна, учитель</t>
  </si>
  <si>
    <t>Количество участников:1</t>
  </si>
  <si>
    <t>Дата проведения: 14.09.2026</t>
  </si>
  <si>
    <t>Место проведения: МБОУ "СОШ №36" г.Чебоксары</t>
  </si>
  <si>
    <t>Председатель жюри: Лукина Зоя Нестеровна, учитель</t>
  </si>
  <si>
    <t>Количество участников:13</t>
  </si>
  <si>
    <r>
      <t xml:space="preserve">Протокол школьного этапа  региональной олимпиады школьников по </t>
    </r>
    <r>
      <rPr>
        <b/>
        <i/>
        <sz val="11"/>
        <rFont val="Arial"/>
        <family val="2"/>
        <charset val="204"/>
      </rPr>
      <t>Культуре родного края</t>
    </r>
    <r>
      <rPr>
        <b/>
        <sz val="11"/>
        <rFont val="Arial"/>
        <family val="2"/>
        <charset val="204"/>
      </rPr>
      <t xml:space="preserve"> в 2026-2027 уч.г.,</t>
    </r>
    <r>
      <rPr>
        <b/>
        <sz val="11"/>
        <color indexed="10"/>
        <rFont val="Arial"/>
        <family val="2"/>
        <charset val="204"/>
      </rPr>
      <t xml:space="preserve"> 8 класс</t>
    </r>
  </si>
  <si>
    <t>Лукина З.Н.</t>
  </si>
  <si>
    <t>Викентьева Е.А.</t>
  </si>
  <si>
    <t>Григорьева А.И.</t>
  </si>
  <si>
    <t>Луговникова С.Г.</t>
  </si>
  <si>
    <t>__________</t>
  </si>
  <si>
    <t>__________________</t>
  </si>
  <si>
    <t>Члены жюри: Викентьева Елена Анатольевна, учитель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</si>
</sst>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i/>
      <sz val="1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39">
    <xf numFmtId="0" fontId="0" fillId="0" borderId="0" xfId="0"/>
    <xf numFmtId="0" fontId="22" fillId="0" borderId="0" xfId="1" applyFont="1" applyAlignment="1">
      <alignment horizontal="center" vertical="top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1" fontId="17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left" vertical="top"/>
    </xf>
    <xf numFmtId="0" fontId="21" fillId="0" borderId="0" xfId="1" applyFont="1"/>
    <xf numFmtId="0" fontId="17" fillId="0" borderId="11" xfId="1" applyFont="1" applyBorder="1" applyAlignment="1">
      <alignment horizontal="left" vertical="top" wrapText="1"/>
    </xf>
    <xf numFmtId="0" fontId="21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1" fillId="0" borderId="15" xfId="1" applyFont="1" applyBorder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7" fillId="0" borderId="0" xfId="1" applyFont="1" applyAlignment="1">
      <alignment horizontal="left" wrapText="1"/>
    </xf>
    <xf numFmtId="0" fontId="27" fillId="0" borderId="0" xfId="1" applyFont="1" applyAlignment="1">
      <alignment horizontal="left" vertical="top" wrapText="1"/>
    </xf>
    <xf numFmtId="0" fontId="28" fillId="0" borderId="0" xfId="1" applyFont="1" applyFill="1" applyBorder="1" applyAlignment="1">
      <alignment horizontal="left" vertical="top" wrapText="1"/>
    </xf>
    <xf numFmtId="0" fontId="27" fillId="0" borderId="0" xfId="1" applyFont="1" applyAlignment="1">
      <alignment horizontal="center" vertical="top" wrapText="1"/>
    </xf>
    <xf numFmtId="0" fontId="27" fillId="0" borderId="0" xfId="1" applyFont="1"/>
    <xf numFmtId="0" fontId="27" fillId="0" borderId="0" xfId="1" applyFont="1" applyAlignment="1">
      <alignment vertical="top"/>
    </xf>
    <xf numFmtId="0" fontId="27" fillId="0" borderId="0" xfId="1" applyFont="1" applyFill="1" applyBorder="1" applyAlignment="1">
      <alignment vertical="top"/>
    </xf>
    <xf numFmtId="0" fontId="26" fillId="0" borderId="0" xfId="1" applyFont="1" applyAlignment="1">
      <alignment vertical="top"/>
    </xf>
    <xf numFmtId="0" fontId="25" fillId="0" borderId="0" xfId="0" applyFont="1"/>
    <xf numFmtId="0" fontId="21" fillId="0" borderId="0" xfId="1" applyFont="1" applyAlignment="1">
      <alignment horizontal="center" vertical="top" wrapText="1"/>
    </xf>
    <xf numFmtId="0" fontId="27" fillId="0" borderId="0" xfId="1" applyFont="1" applyAlignment="1">
      <alignment horizontal="left" vertical="top" wrapText="1"/>
    </xf>
    <xf numFmtId="0" fontId="22" fillId="0" borderId="0" xfId="1" applyFont="1" applyAlignment="1">
      <alignment horizontal="center" vertical="top" wrapText="1"/>
    </xf>
    <xf numFmtId="0" fontId="27" fillId="0" borderId="0" xfId="1" applyFont="1" applyAlignment="1">
      <alignment horizontal="left" vertical="top"/>
    </xf>
    <xf numFmtId="0" fontId="27" fillId="0" borderId="0" xfId="1" applyFont="1" applyAlignment="1">
      <alignment horizontal="left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O42"/>
  <sheetViews>
    <sheetView workbookViewId="0">
      <selection activeCell="A10" sqref="A10:O10"/>
    </sheetView>
  </sheetViews>
  <sheetFormatPr defaultRowHeight="12" x14ac:dyDescent="0.25"/>
  <cols>
    <col min="1" max="1" width="7.140625" customWidth="1"/>
    <col min="2" max="2" width="11.5703125" customWidth="1"/>
    <col min="3" max="3" width="20.85546875" customWidth="1"/>
    <col min="4" max="4" width="24.7109375" customWidth="1"/>
    <col min="5" max="5" width="12.85546875" customWidth="1"/>
    <col min="6" max="6" width="14.28515625" customWidth="1"/>
    <col min="7" max="7" width="24.85546875" customWidth="1"/>
    <col min="8" max="8" width="13.85546875" customWidth="1"/>
    <col min="9" max="9" width="13" customWidth="1"/>
    <col min="10" max="11" width="16" customWidth="1"/>
    <col min="12" max="12" width="13" customWidth="1"/>
    <col min="13" max="13" width="22.42578125" customWidth="1"/>
    <col min="14" max="14" width="22.140625" customWidth="1"/>
    <col min="15" max="15" width="17.28515625" customWidth="1"/>
  </cols>
  <sheetData>
    <row r="3" spans="1:15" ht="13.8" x14ac:dyDescent="0.25">
      <c r="A3" s="36" t="s">
        <v>48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5" ht="13.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4"/>
      <c r="L4" s="1"/>
      <c r="M4" s="1"/>
      <c r="N4" s="1"/>
      <c r="O4" s="1"/>
    </row>
    <row r="5" spans="1:15" ht="13.8" x14ac:dyDescent="0.25">
      <c r="A5" s="37" t="s">
        <v>47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3.8" x14ac:dyDescent="0.25">
      <c r="A6" s="37" t="s">
        <v>44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3.8" x14ac:dyDescent="0.25">
      <c r="A7" s="38" t="s">
        <v>45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</row>
    <row r="8" spans="1:15" ht="13.8" customHeight="1" x14ac:dyDescent="0.25">
      <c r="A8" s="35" t="s">
        <v>46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</row>
    <row r="9" spans="1:15" ht="13.8" customHeight="1" x14ac:dyDescent="0.25">
      <c r="A9" s="35" t="s">
        <v>39</v>
      </c>
      <c r="B9" s="35"/>
      <c r="C9" s="35"/>
      <c r="D9" s="35"/>
      <c r="E9" s="35"/>
      <c r="F9" s="35"/>
      <c r="G9" s="35"/>
      <c r="H9" s="35"/>
      <c r="I9" s="35"/>
      <c r="J9" s="35"/>
      <c r="K9" s="26"/>
      <c r="L9" s="25"/>
      <c r="M9" s="25"/>
      <c r="N9" s="25"/>
      <c r="O9" s="25"/>
    </row>
    <row r="10" spans="1:15" ht="13.8" customHeight="1" x14ac:dyDescent="0.25">
      <c r="A10" s="35" t="s">
        <v>40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</row>
    <row r="11" spans="1:15" ht="13.8" customHeight="1" x14ac:dyDescent="0.25">
      <c r="A11" s="35" t="s">
        <v>41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</row>
    <row r="12" spans="1:15" ht="13.8" customHeight="1" x14ac:dyDescent="0.25">
      <c r="A12" s="35" t="s">
        <v>42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</row>
    <row r="13" spans="1:15" ht="13.2" x14ac:dyDescent="0.25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</row>
    <row r="14" spans="1:15" ht="13.8" thickBot="1" x14ac:dyDescent="0.3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53.4" thickBot="1" x14ac:dyDescent="0.3">
      <c r="A15" s="15" t="s">
        <v>0</v>
      </c>
      <c r="B15" s="20" t="s">
        <v>1</v>
      </c>
      <c r="C15" s="20" t="s">
        <v>15</v>
      </c>
      <c r="D15" s="15" t="s">
        <v>2</v>
      </c>
      <c r="E15" s="21" t="s">
        <v>17</v>
      </c>
      <c r="F15" s="21" t="s">
        <v>18</v>
      </c>
      <c r="G15" s="15" t="s">
        <v>3</v>
      </c>
      <c r="H15" s="22" t="s">
        <v>10</v>
      </c>
      <c r="I15" s="22" t="s">
        <v>11</v>
      </c>
      <c r="J15" s="22" t="s">
        <v>12</v>
      </c>
      <c r="K15" s="22" t="s">
        <v>13</v>
      </c>
      <c r="L15" s="15" t="s">
        <v>4</v>
      </c>
      <c r="M15" s="15" t="s">
        <v>5</v>
      </c>
      <c r="N15" s="15" t="s">
        <v>6</v>
      </c>
      <c r="O15" s="15" t="s">
        <v>14</v>
      </c>
    </row>
    <row r="16" spans="1:15" ht="26.4" x14ac:dyDescent="0.25">
      <c r="A16" s="14">
        <v>1</v>
      </c>
      <c r="B16" s="13" t="s">
        <v>31</v>
      </c>
      <c r="C16" s="12" t="s">
        <v>16</v>
      </c>
      <c r="D16" s="12" t="s">
        <v>34</v>
      </c>
      <c r="E16" s="12">
        <v>8</v>
      </c>
      <c r="F16" s="12">
        <v>8</v>
      </c>
      <c r="G16" s="12" t="s">
        <v>33</v>
      </c>
      <c r="H16" s="14">
        <v>10</v>
      </c>
      <c r="I16" s="14">
        <v>2</v>
      </c>
      <c r="J16" s="14">
        <v>6</v>
      </c>
      <c r="K16" s="14"/>
      <c r="L16" s="18">
        <f t="shared" ref="L16:L28" si="0">SUM(H16:J16)</f>
        <v>18</v>
      </c>
      <c r="M16" s="18">
        <v>36</v>
      </c>
      <c r="N16" s="18">
        <f t="shared" ref="N16:N28" si="1">(L16/36)*100</f>
        <v>50</v>
      </c>
      <c r="O16" s="19" t="s">
        <v>35</v>
      </c>
    </row>
    <row r="17" spans="1:15" ht="26.4" x14ac:dyDescent="0.25">
      <c r="A17" s="5">
        <v>2</v>
      </c>
      <c r="B17" s="13" t="s">
        <v>30</v>
      </c>
      <c r="C17" s="12" t="s">
        <v>16</v>
      </c>
      <c r="D17" s="12" t="s">
        <v>34</v>
      </c>
      <c r="E17" s="12">
        <v>8</v>
      </c>
      <c r="F17" s="12">
        <v>8</v>
      </c>
      <c r="G17" s="12" t="s">
        <v>33</v>
      </c>
      <c r="H17" s="5">
        <v>9</v>
      </c>
      <c r="I17" s="5">
        <v>4</v>
      </c>
      <c r="J17" s="5">
        <v>0</v>
      </c>
      <c r="K17" s="14"/>
      <c r="L17" s="18">
        <f t="shared" si="0"/>
        <v>13</v>
      </c>
      <c r="M17" s="18">
        <v>36</v>
      </c>
      <c r="N17" s="18">
        <f t="shared" si="1"/>
        <v>36.111111111111107</v>
      </c>
      <c r="O17" s="5" t="s">
        <v>36</v>
      </c>
    </row>
    <row r="18" spans="1:15" ht="26.4" x14ac:dyDescent="0.25">
      <c r="A18" s="5">
        <v>3</v>
      </c>
      <c r="B18" s="13" t="s">
        <v>29</v>
      </c>
      <c r="C18" s="12" t="s">
        <v>16</v>
      </c>
      <c r="D18" s="12" t="s">
        <v>34</v>
      </c>
      <c r="E18" s="12">
        <v>8</v>
      </c>
      <c r="F18" s="12">
        <v>8</v>
      </c>
      <c r="G18" s="12" t="s">
        <v>33</v>
      </c>
      <c r="H18" s="5">
        <v>8</v>
      </c>
      <c r="I18" s="5">
        <v>2</v>
      </c>
      <c r="J18" s="5">
        <v>0</v>
      </c>
      <c r="K18" s="14"/>
      <c r="L18" s="18">
        <f t="shared" si="0"/>
        <v>10</v>
      </c>
      <c r="M18" s="18">
        <v>36</v>
      </c>
      <c r="N18" s="18">
        <f t="shared" si="1"/>
        <v>27.777777777777779</v>
      </c>
      <c r="O18" s="5" t="s">
        <v>36</v>
      </c>
    </row>
    <row r="19" spans="1:15" ht="26.4" x14ac:dyDescent="0.25">
      <c r="A19" s="14">
        <v>4</v>
      </c>
      <c r="B19" s="13" t="s">
        <v>19</v>
      </c>
      <c r="C19" s="12" t="s">
        <v>16</v>
      </c>
      <c r="D19" s="12" t="s">
        <v>34</v>
      </c>
      <c r="E19" s="12">
        <v>8</v>
      </c>
      <c r="F19" s="12">
        <v>8</v>
      </c>
      <c r="G19" s="12" t="s">
        <v>33</v>
      </c>
      <c r="H19" s="5">
        <v>5</v>
      </c>
      <c r="I19" s="5">
        <v>2</v>
      </c>
      <c r="J19" s="5">
        <v>1</v>
      </c>
      <c r="K19" s="14"/>
      <c r="L19" s="18">
        <f t="shared" si="0"/>
        <v>8</v>
      </c>
      <c r="M19" s="18">
        <v>36</v>
      </c>
      <c r="N19" s="18">
        <f t="shared" si="1"/>
        <v>22.222222222222221</v>
      </c>
      <c r="O19" s="5" t="s">
        <v>36</v>
      </c>
    </row>
    <row r="20" spans="1:15" ht="26.4" x14ac:dyDescent="0.25">
      <c r="A20" s="5">
        <v>5</v>
      </c>
      <c r="B20" s="13" t="s">
        <v>27</v>
      </c>
      <c r="C20" s="12" t="s">
        <v>16</v>
      </c>
      <c r="D20" s="12" t="s">
        <v>34</v>
      </c>
      <c r="E20" s="12">
        <v>8</v>
      </c>
      <c r="F20" s="12">
        <v>8</v>
      </c>
      <c r="G20" s="12" t="s">
        <v>33</v>
      </c>
      <c r="H20" s="5">
        <v>8</v>
      </c>
      <c r="I20" s="5">
        <v>0</v>
      </c>
      <c r="J20" s="5">
        <v>0</v>
      </c>
      <c r="K20" s="14"/>
      <c r="L20" s="18">
        <f t="shared" si="0"/>
        <v>8</v>
      </c>
      <c r="M20" s="18">
        <v>36</v>
      </c>
      <c r="N20" s="18">
        <f t="shared" si="1"/>
        <v>22.222222222222221</v>
      </c>
      <c r="O20" s="5" t="s">
        <v>36</v>
      </c>
    </row>
    <row r="21" spans="1:15" ht="26.4" x14ac:dyDescent="0.25">
      <c r="A21" s="5">
        <v>6</v>
      </c>
      <c r="B21" s="13" t="s">
        <v>28</v>
      </c>
      <c r="C21" s="12" t="s">
        <v>16</v>
      </c>
      <c r="D21" s="12" t="s">
        <v>34</v>
      </c>
      <c r="E21" s="12">
        <v>8</v>
      </c>
      <c r="F21" s="12">
        <v>8</v>
      </c>
      <c r="G21" s="12" t="s">
        <v>33</v>
      </c>
      <c r="H21" s="5">
        <v>5</v>
      </c>
      <c r="I21" s="5">
        <v>2</v>
      </c>
      <c r="J21" s="5">
        <v>1</v>
      </c>
      <c r="K21" s="14"/>
      <c r="L21" s="18">
        <f t="shared" si="0"/>
        <v>8</v>
      </c>
      <c r="M21" s="18">
        <v>36</v>
      </c>
      <c r="N21" s="18">
        <f t="shared" si="1"/>
        <v>22.222222222222221</v>
      </c>
      <c r="O21" s="5" t="s">
        <v>36</v>
      </c>
    </row>
    <row r="22" spans="1:15" ht="26.4" x14ac:dyDescent="0.25">
      <c r="A22" s="14">
        <v>7</v>
      </c>
      <c r="B22" s="13" t="s">
        <v>20</v>
      </c>
      <c r="C22" s="12" t="s">
        <v>16</v>
      </c>
      <c r="D22" s="12" t="s">
        <v>34</v>
      </c>
      <c r="E22" s="12">
        <v>8</v>
      </c>
      <c r="F22" s="12">
        <v>8</v>
      </c>
      <c r="G22" s="12" t="s">
        <v>33</v>
      </c>
      <c r="H22" s="5">
        <v>4</v>
      </c>
      <c r="I22" s="5">
        <v>0</v>
      </c>
      <c r="J22" s="5">
        <v>2</v>
      </c>
      <c r="K22" s="14"/>
      <c r="L22" s="18">
        <f t="shared" si="0"/>
        <v>6</v>
      </c>
      <c r="M22" s="18">
        <v>36</v>
      </c>
      <c r="N22" s="18">
        <f t="shared" si="1"/>
        <v>16.666666666666664</v>
      </c>
      <c r="O22" s="5" t="s">
        <v>36</v>
      </c>
    </row>
    <row r="23" spans="1:15" ht="26.4" x14ac:dyDescent="0.25">
      <c r="A23" s="5">
        <v>8</v>
      </c>
      <c r="B23" s="13" t="s">
        <v>21</v>
      </c>
      <c r="C23" s="12" t="s">
        <v>16</v>
      </c>
      <c r="D23" s="12" t="s">
        <v>34</v>
      </c>
      <c r="E23" s="12">
        <v>8</v>
      </c>
      <c r="F23" s="12">
        <v>8</v>
      </c>
      <c r="G23" s="12" t="s">
        <v>33</v>
      </c>
      <c r="H23" s="5">
        <v>5</v>
      </c>
      <c r="I23" s="5">
        <v>0</v>
      </c>
      <c r="J23" s="5">
        <v>1</v>
      </c>
      <c r="K23" s="14"/>
      <c r="L23" s="18">
        <f t="shared" si="0"/>
        <v>6</v>
      </c>
      <c r="M23" s="18">
        <v>36</v>
      </c>
      <c r="N23" s="18">
        <f t="shared" si="1"/>
        <v>16.666666666666664</v>
      </c>
      <c r="O23" s="5" t="s">
        <v>36</v>
      </c>
    </row>
    <row r="24" spans="1:15" ht="26.4" x14ac:dyDescent="0.25">
      <c r="A24" s="5">
        <v>9</v>
      </c>
      <c r="B24" s="13" t="s">
        <v>22</v>
      </c>
      <c r="C24" s="12" t="s">
        <v>16</v>
      </c>
      <c r="D24" s="12" t="s">
        <v>34</v>
      </c>
      <c r="E24" s="12">
        <v>8</v>
      </c>
      <c r="F24" s="12">
        <v>8</v>
      </c>
      <c r="G24" s="12" t="s">
        <v>33</v>
      </c>
      <c r="H24" s="5">
        <v>4</v>
      </c>
      <c r="I24" s="5">
        <v>0</v>
      </c>
      <c r="J24" s="5">
        <v>2</v>
      </c>
      <c r="K24" s="14"/>
      <c r="L24" s="18">
        <f t="shared" si="0"/>
        <v>6</v>
      </c>
      <c r="M24" s="18">
        <v>36</v>
      </c>
      <c r="N24" s="18">
        <f t="shared" si="1"/>
        <v>16.666666666666664</v>
      </c>
      <c r="O24" s="5" t="s">
        <v>36</v>
      </c>
    </row>
    <row r="25" spans="1:15" ht="26.4" x14ac:dyDescent="0.25">
      <c r="A25" s="14">
        <v>10</v>
      </c>
      <c r="B25" s="13" t="s">
        <v>26</v>
      </c>
      <c r="C25" s="12" t="s">
        <v>16</v>
      </c>
      <c r="D25" s="12" t="s">
        <v>34</v>
      </c>
      <c r="E25" s="12">
        <v>8</v>
      </c>
      <c r="F25" s="12">
        <v>8</v>
      </c>
      <c r="G25" s="12" t="s">
        <v>33</v>
      </c>
      <c r="H25" s="5">
        <v>2</v>
      </c>
      <c r="I25" s="5">
        <v>0</v>
      </c>
      <c r="J25" s="5">
        <v>3</v>
      </c>
      <c r="K25" s="14"/>
      <c r="L25" s="18">
        <f t="shared" si="0"/>
        <v>5</v>
      </c>
      <c r="M25" s="18">
        <v>36</v>
      </c>
      <c r="N25" s="18">
        <f t="shared" si="1"/>
        <v>13.888888888888889</v>
      </c>
      <c r="O25" s="5" t="s">
        <v>36</v>
      </c>
    </row>
    <row r="26" spans="1:15" ht="26.4" x14ac:dyDescent="0.25">
      <c r="A26" s="5">
        <v>11</v>
      </c>
      <c r="B26" s="13" t="s">
        <v>24</v>
      </c>
      <c r="C26" s="12" t="s">
        <v>16</v>
      </c>
      <c r="D26" s="12" t="s">
        <v>34</v>
      </c>
      <c r="E26" s="12">
        <v>8</v>
      </c>
      <c r="F26" s="12">
        <v>8</v>
      </c>
      <c r="G26" s="12" t="s">
        <v>33</v>
      </c>
      <c r="H26" s="5">
        <v>3</v>
      </c>
      <c r="I26" s="5">
        <v>0</v>
      </c>
      <c r="J26" s="5">
        <v>1</v>
      </c>
      <c r="K26" s="14"/>
      <c r="L26" s="18">
        <f t="shared" si="0"/>
        <v>4</v>
      </c>
      <c r="M26" s="18">
        <v>36</v>
      </c>
      <c r="N26" s="18">
        <f t="shared" si="1"/>
        <v>11.111111111111111</v>
      </c>
      <c r="O26" s="5" t="s">
        <v>36</v>
      </c>
    </row>
    <row r="27" spans="1:15" ht="26.4" x14ac:dyDescent="0.25">
      <c r="A27" s="5">
        <v>12</v>
      </c>
      <c r="B27" s="13" t="s">
        <v>23</v>
      </c>
      <c r="C27" s="12" t="s">
        <v>16</v>
      </c>
      <c r="D27" s="12" t="s">
        <v>34</v>
      </c>
      <c r="E27" s="12">
        <v>8</v>
      </c>
      <c r="F27" s="12">
        <v>8</v>
      </c>
      <c r="G27" s="12" t="s">
        <v>33</v>
      </c>
      <c r="H27" s="5">
        <v>2</v>
      </c>
      <c r="I27" s="5">
        <v>0</v>
      </c>
      <c r="J27" s="5">
        <v>0</v>
      </c>
      <c r="K27" s="14"/>
      <c r="L27" s="18">
        <f t="shared" si="0"/>
        <v>2</v>
      </c>
      <c r="M27" s="18">
        <v>36</v>
      </c>
      <c r="N27" s="18">
        <f t="shared" si="1"/>
        <v>5.5555555555555554</v>
      </c>
      <c r="O27" s="5" t="s">
        <v>36</v>
      </c>
    </row>
    <row r="28" spans="1:15" ht="26.4" x14ac:dyDescent="0.25">
      <c r="A28" s="14">
        <v>13</v>
      </c>
      <c r="B28" s="13" t="s">
        <v>25</v>
      </c>
      <c r="C28" s="12" t="s">
        <v>16</v>
      </c>
      <c r="D28" s="12" t="s">
        <v>34</v>
      </c>
      <c r="E28" s="12">
        <v>8</v>
      </c>
      <c r="F28" s="12">
        <v>8</v>
      </c>
      <c r="G28" s="12" t="s">
        <v>33</v>
      </c>
      <c r="H28" s="5">
        <v>2</v>
      </c>
      <c r="I28" s="5">
        <v>0</v>
      </c>
      <c r="J28" s="5">
        <v>0</v>
      </c>
      <c r="K28" s="14"/>
      <c r="L28" s="18">
        <f t="shared" si="0"/>
        <v>2</v>
      </c>
      <c r="M28" s="18">
        <v>36</v>
      </c>
      <c r="N28" s="18">
        <f t="shared" si="1"/>
        <v>5.5555555555555554</v>
      </c>
      <c r="O28" s="5" t="s">
        <v>36</v>
      </c>
    </row>
    <row r="29" spans="1:15" ht="13.2" x14ac:dyDescent="0.25">
      <c r="A29" s="6"/>
      <c r="B29" s="7"/>
      <c r="C29" s="6"/>
      <c r="D29" s="6"/>
      <c r="E29" s="6"/>
      <c r="F29" s="6"/>
      <c r="G29" s="6"/>
      <c r="H29" s="8"/>
      <c r="I29" s="8"/>
      <c r="J29" s="8"/>
      <c r="K29" s="8"/>
      <c r="L29" s="16"/>
      <c r="M29" s="16"/>
      <c r="N29" s="16"/>
      <c r="O29" s="17"/>
    </row>
    <row r="30" spans="1:15" ht="13.2" x14ac:dyDescent="0.25">
      <c r="A30" s="6"/>
      <c r="B30" s="7"/>
      <c r="C30" s="6"/>
      <c r="D30" s="6"/>
      <c r="E30" s="6"/>
      <c r="F30" s="6"/>
      <c r="G30" s="6"/>
      <c r="H30" s="8"/>
      <c r="I30" s="8"/>
      <c r="J30" s="8"/>
      <c r="K30" s="8"/>
      <c r="L30" s="16"/>
      <c r="M30" s="16"/>
      <c r="N30" s="16"/>
      <c r="O30" s="17"/>
    </row>
    <row r="31" spans="1:15" ht="13.8" x14ac:dyDescent="0.25">
      <c r="A31" s="6"/>
      <c r="B31" s="7"/>
      <c r="C31" s="6"/>
      <c r="D31" s="6"/>
      <c r="E31" s="6"/>
      <c r="F31" s="6"/>
      <c r="G31" s="26"/>
      <c r="H31" s="8"/>
      <c r="I31" s="8"/>
      <c r="J31" s="8"/>
      <c r="K31" s="8"/>
      <c r="L31" s="9"/>
      <c r="M31" s="9"/>
      <c r="N31" s="9"/>
      <c r="O31" s="8"/>
    </row>
    <row r="32" spans="1:15" ht="13.8" x14ac:dyDescent="0.25">
      <c r="A32" s="6"/>
      <c r="B32" s="10" t="s">
        <v>7</v>
      </c>
      <c r="C32" s="6"/>
      <c r="D32" s="6"/>
      <c r="E32" s="6"/>
      <c r="F32" s="6" t="s">
        <v>53</v>
      </c>
      <c r="G32" s="28" t="s">
        <v>49</v>
      </c>
      <c r="H32" s="8"/>
      <c r="I32" s="8"/>
      <c r="J32" s="8"/>
      <c r="K32" s="8"/>
      <c r="L32" s="9"/>
      <c r="M32" s="9"/>
      <c r="N32" s="9"/>
      <c r="O32" s="8"/>
    </row>
    <row r="33" spans="2:15" ht="13.8" x14ac:dyDescent="0.25">
      <c r="B33" s="11" t="s">
        <v>9</v>
      </c>
      <c r="C33" s="2"/>
      <c r="D33" s="2"/>
      <c r="E33" s="2"/>
      <c r="F33" s="2"/>
      <c r="G33" s="29"/>
      <c r="H33" s="2"/>
      <c r="I33" s="2"/>
      <c r="J33" s="2"/>
      <c r="K33" s="2"/>
      <c r="L33" s="2"/>
      <c r="M33" s="2"/>
      <c r="N33" s="2"/>
      <c r="O33" s="2"/>
    </row>
    <row r="34" spans="2:15" ht="21.6" customHeight="1" x14ac:dyDescent="0.25">
      <c r="B34" s="4"/>
      <c r="C34" s="4"/>
      <c r="D34" s="4"/>
      <c r="E34" s="4"/>
      <c r="F34" s="6" t="s">
        <v>53</v>
      </c>
      <c r="G34" s="30" t="s">
        <v>50</v>
      </c>
      <c r="H34" s="4"/>
      <c r="I34" s="4"/>
      <c r="J34" s="4"/>
      <c r="K34" s="4"/>
      <c r="L34" s="4"/>
      <c r="M34" s="4"/>
      <c r="N34" s="4"/>
      <c r="O34" s="4"/>
    </row>
    <row r="35" spans="2:15" ht="22.8" customHeight="1" x14ac:dyDescent="0.25">
      <c r="B35" s="4"/>
      <c r="C35" s="4"/>
      <c r="D35" s="4"/>
      <c r="E35" s="4"/>
      <c r="F35" s="6" t="s">
        <v>53</v>
      </c>
      <c r="G35" s="30" t="s">
        <v>51</v>
      </c>
      <c r="H35" s="4"/>
      <c r="I35" s="4"/>
      <c r="J35" s="4"/>
      <c r="K35" s="4"/>
      <c r="L35" s="4"/>
      <c r="M35" s="4"/>
      <c r="N35" s="4"/>
      <c r="O35" s="4"/>
    </row>
    <row r="36" spans="2:15" ht="29.4" customHeight="1" x14ac:dyDescent="0.25">
      <c r="B36" s="4"/>
      <c r="C36" s="4"/>
      <c r="D36" s="4"/>
      <c r="E36" s="4"/>
      <c r="F36" s="6" t="s">
        <v>53</v>
      </c>
      <c r="G36" s="30" t="s">
        <v>52</v>
      </c>
      <c r="H36" s="4"/>
      <c r="I36" s="4"/>
      <c r="J36" s="4"/>
      <c r="K36" s="4"/>
      <c r="L36" s="4"/>
      <c r="M36" s="4"/>
      <c r="N36" s="4"/>
      <c r="O36" s="4"/>
    </row>
    <row r="37" spans="2:15" ht="33.6" customHeight="1" x14ac:dyDescent="0.25">
      <c r="B37" s="4"/>
      <c r="C37" s="4"/>
      <c r="D37" s="4"/>
      <c r="E37" s="4"/>
      <c r="F37" s="6" t="s">
        <v>53</v>
      </c>
      <c r="G37" s="31" t="s">
        <v>32</v>
      </c>
      <c r="H37" s="4"/>
      <c r="I37" s="4"/>
      <c r="J37" s="4"/>
      <c r="K37" s="4"/>
      <c r="L37" s="4"/>
      <c r="M37" s="4"/>
      <c r="N37" s="4"/>
      <c r="O37" s="4"/>
    </row>
    <row r="38" spans="2:15" ht="13.2" x14ac:dyDescent="0.25">
      <c r="B38" s="4"/>
      <c r="C38" s="4"/>
      <c r="D38" s="4"/>
      <c r="E38" s="4"/>
      <c r="F38" s="4"/>
      <c r="G38" s="6"/>
      <c r="H38" s="4"/>
      <c r="I38" s="4"/>
      <c r="J38" s="4"/>
      <c r="K38" s="4"/>
      <c r="L38" s="4"/>
      <c r="M38" s="4"/>
      <c r="N38" s="4"/>
      <c r="O38" s="4"/>
    </row>
    <row r="39" spans="2:15" ht="13.2" x14ac:dyDescent="0.25">
      <c r="B39" s="4"/>
      <c r="C39" s="4"/>
      <c r="D39" s="4"/>
      <c r="E39" s="4"/>
      <c r="F39" s="4"/>
      <c r="G39" s="6"/>
      <c r="H39" s="4"/>
      <c r="I39" s="4"/>
      <c r="J39" s="4"/>
      <c r="K39" s="4"/>
      <c r="L39" s="4"/>
      <c r="M39" s="4"/>
      <c r="N39" s="4"/>
      <c r="O39" s="4"/>
    </row>
    <row r="40" spans="2:15" ht="13.2" x14ac:dyDescent="0.25">
      <c r="B40" s="4"/>
      <c r="C40" s="4"/>
      <c r="D40" s="4"/>
      <c r="E40" s="4"/>
      <c r="F40" s="4"/>
      <c r="G40" s="6"/>
      <c r="H40" s="4"/>
      <c r="I40" s="4"/>
      <c r="J40" s="4"/>
      <c r="K40" s="4"/>
      <c r="L40" s="4"/>
      <c r="M40" s="4"/>
      <c r="N40" s="4"/>
      <c r="O40" s="4"/>
    </row>
    <row r="41" spans="2:15" ht="13.2" x14ac:dyDescent="0.25">
      <c r="B41" s="4"/>
      <c r="C41" s="4"/>
      <c r="D41" s="4"/>
      <c r="E41" s="4"/>
      <c r="F41" s="4"/>
      <c r="G41" s="6"/>
      <c r="H41" s="4"/>
      <c r="I41" s="4"/>
      <c r="J41" s="4"/>
      <c r="K41" s="4"/>
      <c r="L41" s="4"/>
      <c r="M41" s="4"/>
      <c r="N41" s="4"/>
      <c r="O41" s="4"/>
    </row>
    <row r="42" spans="2:15" ht="13.2" x14ac:dyDescent="0.25">
      <c r="B42" s="4"/>
      <c r="C42" s="4"/>
      <c r="D42" s="4"/>
      <c r="E42" s="4"/>
      <c r="F42" s="4"/>
      <c r="G42" s="6"/>
      <c r="H42" s="4"/>
      <c r="I42" s="4"/>
      <c r="J42" s="4"/>
      <c r="K42" s="4"/>
      <c r="L42" s="4"/>
      <c r="M42" s="4"/>
      <c r="N42" s="4"/>
      <c r="O42" s="4"/>
    </row>
  </sheetData>
  <sortState ref="A16:P28">
    <sortCondition descending="1" ref="L16"/>
  </sortState>
  <mergeCells count="10">
    <mergeCell ref="A13:O13"/>
    <mergeCell ref="A8:O8"/>
    <mergeCell ref="A9:J9"/>
    <mergeCell ref="A3:O3"/>
    <mergeCell ref="A5:O5"/>
    <mergeCell ref="A6:O6"/>
    <mergeCell ref="A7:O7"/>
    <mergeCell ref="A10:O10"/>
    <mergeCell ref="A11:O11"/>
    <mergeCell ref="A12:O12"/>
  </mergeCells>
  <pageMargins left="0.25" right="0.25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5"/>
  <sheetViews>
    <sheetView tabSelected="1" topLeftCell="A10" workbookViewId="0">
      <selection activeCell="C14" sqref="C1:C1048576"/>
    </sheetView>
  </sheetViews>
  <sheetFormatPr defaultRowHeight="12" x14ac:dyDescent="0.25"/>
  <cols>
    <col min="2" max="2" width="21.7109375" customWidth="1"/>
    <col min="3" max="3" width="22.42578125" customWidth="1"/>
    <col min="4" max="4" width="27" customWidth="1"/>
    <col min="7" max="7" width="27.140625" customWidth="1"/>
    <col min="8" max="8" width="16" customWidth="1"/>
    <col min="9" max="9" width="16.42578125" customWidth="1"/>
    <col min="10" max="10" width="16.140625" customWidth="1"/>
    <col min="11" max="11" width="12.7109375" customWidth="1"/>
  </cols>
  <sheetData>
    <row r="3" spans="1:15" ht="13.8" x14ac:dyDescent="0.25">
      <c r="A3" s="36" t="s">
        <v>38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5" ht="13.8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3.8" x14ac:dyDescent="0.25">
      <c r="A5" s="37" t="s">
        <v>43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3.8" x14ac:dyDescent="0.25">
      <c r="A6" s="37" t="s">
        <v>44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3.8" x14ac:dyDescent="0.25">
      <c r="A7" s="38" t="s">
        <v>45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</row>
    <row r="8" spans="1:15" ht="13.8" x14ac:dyDescent="0.25">
      <c r="A8" s="35" t="s">
        <v>46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</row>
    <row r="9" spans="1:15" ht="13.8" x14ac:dyDescent="0.25">
      <c r="A9" s="35" t="s">
        <v>55</v>
      </c>
      <c r="B9" s="35"/>
      <c r="C9" s="35"/>
      <c r="D9" s="35"/>
      <c r="E9" s="35"/>
      <c r="F9" s="35"/>
      <c r="G9" s="35"/>
      <c r="H9" s="35"/>
      <c r="I9" s="35"/>
      <c r="J9" s="35"/>
      <c r="K9" s="26"/>
      <c r="L9" s="25"/>
      <c r="M9" s="25"/>
      <c r="N9" s="25"/>
      <c r="O9" s="25"/>
    </row>
    <row r="10" spans="1:15" ht="13.8" x14ac:dyDescent="0.25">
      <c r="A10" s="35" t="s">
        <v>40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</row>
    <row r="11" spans="1:15" ht="13.8" x14ac:dyDescent="0.25">
      <c r="A11" s="35" t="s">
        <v>41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</row>
    <row r="12" spans="1:15" ht="13.8" x14ac:dyDescent="0.25">
      <c r="A12" s="35" t="s">
        <v>42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</row>
    <row r="13" spans="1:15" ht="13.2" x14ac:dyDescent="0.25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</row>
    <row r="14" spans="1:15" ht="13.8" thickBot="1" x14ac:dyDescent="0.3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106.2" thickBot="1" x14ac:dyDescent="0.3">
      <c r="A15" s="15" t="s">
        <v>0</v>
      </c>
      <c r="B15" s="20" t="s">
        <v>1</v>
      </c>
      <c r="C15" s="20" t="s">
        <v>15</v>
      </c>
      <c r="D15" s="15" t="s">
        <v>2</v>
      </c>
      <c r="E15" s="21" t="s">
        <v>17</v>
      </c>
      <c r="F15" s="21" t="s">
        <v>18</v>
      </c>
      <c r="G15" s="15" t="s">
        <v>3</v>
      </c>
      <c r="H15" s="22" t="s">
        <v>10</v>
      </c>
      <c r="I15" s="22" t="s">
        <v>11</v>
      </c>
      <c r="J15" s="22" t="s">
        <v>12</v>
      </c>
      <c r="K15" s="22" t="s">
        <v>13</v>
      </c>
      <c r="L15" s="15" t="s">
        <v>4</v>
      </c>
      <c r="M15" s="15" t="s">
        <v>5</v>
      </c>
      <c r="N15" s="15" t="s">
        <v>6</v>
      </c>
      <c r="O15" s="15" t="s">
        <v>14</v>
      </c>
    </row>
    <row r="16" spans="1:15" ht="26.4" x14ac:dyDescent="0.25">
      <c r="A16" s="14">
        <v>1</v>
      </c>
      <c r="B16" s="13" t="s">
        <v>37</v>
      </c>
      <c r="C16" s="12" t="s">
        <v>16</v>
      </c>
      <c r="D16" s="12" t="s">
        <v>34</v>
      </c>
      <c r="E16" s="12">
        <v>9</v>
      </c>
      <c r="F16" s="12">
        <v>9</v>
      </c>
      <c r="G16" s="12" t="s">
        <v>33</v>
      </c>
      <c r="H16" s="14">
        <v>11</v>
      </c>
      <c r="I16" s="14">
        <v>2</v>
      </c>
      <c r="J16" s="14">
        <v>5</v>
      </c>
      <c r="K16" s="14"/>
      <c r="L16" s="18">
        <f>SUM(H16:J16)</f>
        <v>18</v>
      </c>
      <c r="M16" s="18">
        <v>36</v>
      </c>
      <c r="N16" s="18">
        <f>(L16/36)*100</f>
        <v>50</v>
      </c>
      <c r="O16" s="19" t="s">
        <v>35</v>
      </c>
    </row>
    <row r="17" spans="1:15" ht="13.2" x14ac:dyDescent="0.25">
      <c r="A17" s="6"/>
      <c r="B17" s="7"/>
      <c r="C17" s="6"/>
      <c r="D17" s="6"/>
      <c r="E17" s="6"/>
      <c r="F17" s="6"/>
      <c r="G17" s="6"/>
      <c r="H17" s="8"/>
      <c r="I17" s="8"/>
      <c r="J17" s="8"/>
      <c r="K17" s="8"/>
      <c r="L17" s="16"/>
      <c r="M17" s="16"/>
      <c r="N17" s="16"/>
      <c r="O17" s="23"/>
    </row>
    <row r="18" spans="1:15" ht="13.2" x14ac:dyDescent="0.25">
      <c r="A18" s="6"/>
      <c r="B18" s="7"/>
      <c r="C18" s="6"/>
      <c r="D18" s="6"/>
      <c r="E18" s="6"/>
      <c r="F18" s="6"/>
      <c r="G18" s="6"/>
      <c r="H18" s="8"/>
      <c r="I18" s="8"/>
      <c r="J18" s="8"/>
      <c r="K18" s="8"/>
      <c r="L18" s="16"/>
      <c r="M18" s="16"/>
      <c r="N18" s="16"/>
      <c r="O18" s="23"/>
    </row>
    <row r="19" spans="1:15" ht="13.2" x14ac:dyDescent="0.25">
      <c r="A19" s="6"/>
      <c r="B19" s="7"/>
      <c r="C19" s="6"/>
      <c r="D19" s="6"/>
      <c r="E19" s="6"/>
      <c r="F19" s="6"/>
      <c r="G19" s="6"/>
      <c r="H19" s="8"/>
      <c r="I19" s="8"/>
      <c r="J19" s="8"/>
      <c r="K19" s="8"/>
      <c r="L19" s="9"/>
      <c r="M19" s="9"/>
      <c r="N19" s="9"/>
      <c r="O19" s="8"/>
    </row>
    <row r="20" spans="1:15" ht="26.4" x14ac:dyDescent="0.25">
      <c r="A20" s="6"/>
      <c r="B20" s="10" t="s">
        <v>7</v>
      </c>
      <c r="C20" s="6"/>
      <c r="D20" s="6"/>
      <c r="E20" s="6"/>
      <c r="F20" s="6"/>
      <c r="G20" s="6" t="s">
        <v>8</v>
      </c>
      <c r="H20" s="28" t="s">
        <v>49</v>
      </c>
      <c r="I20" s="28"/>
      <c r="J20" s="8"/>
      <c r="K20" s="8"/>
      <c r="L20" s="9"/>
      <c r="M20" s="9"/>
      <c r="N20" s="9"/>
      <c r="O20" s="8"/>
    </row>
    <row r="21" spans="1:15" ht="13.8" x14ac:dyDescent="0.25">
      <c r="B21" s="11" t="s">
        <v>9</v>
      </c>
      <c r="C21" s="2"/>
      <c r="D21" s="2"/>
      <c r="E21" s="2"/>
      <c r="F21" s="2"/>
      <c r="G21" s="2"/>
      <c r="H21" s="29"/>
      <c r="I21" s="29"/>
      <c r="J21" s="2"/>
      <c r="K21" s="2"/>
      <c r="L21" s="2"/>
      <c r="M21" s="2"/>
      <c r="N21" s="2"/>
      <c r="O21" s="2"/>
    </row>
    <row r="22" spans="1:15" ht="26.4" x14ac:dyDescent="0.25">
      <c r="B22" s="4"/>
      <c r="C22" s="4"/>
      <c r="D22" s="4"/>
      <c r="E22" s="4"/>
      <c r="F22" s="4"/>
      <c r="G22" s="6" t="s">
        <v>8</v>
      </c>
      <c r="H22" s="30" t="s">
        <v>50</v>
      </c>
      <c r="I22" s="32"/>
      <c r="J22" s="4"/>
      <c r="K22" s="4"/>
      <c r="L22" s="4"/>
      <c r="M22" s="4"/>
      <c r="N22" s="4"/>
      <c r="O22" s="4"/>
    </row>
    <row r="23" spans="1:15" ht="26.4" x14ac:dyDescent="0.25">
      <c r="B23" s="4"/>
      <c r="C23" s="4"/>
      <c r="D23" s="4"/>
      <c r="E23" s="4"/>
      <c r="F23" s="4"/>
      <c r="G23" s="6" t="s">
        <v>8</v>
      </c>
      <c r="H23" s="30" t="s">
        <v>51</v>
      </c>
      <c r="I23" s="32"/>
      <c r="J23" s="4"/>
      <c r="K23" s="4"/>
      <c r="L23" s="4"/>
      <c r="M23" s="4"/>
      <c r="N23" s="4"/>
      <c r="O23" s="4"/>
    </row>
    <row r="24" spans="1:15" ht="26.4" x14ac:dyDescent="0.25">
      <c r="B24" s="4"/>
      <c r="C24" s="4"/>
      <c r="D24" s="4"/>
      <c r="E24" s="4"/>
      <c r="F24" s="4"/>
      <c r="G24" s="6" t="s">
        <v>8</v>
      </c>
      <c r="H24" s="30" t="s">
        <v>52</v>
      </c>
      <c r="I24" s="32"/>
      <c r="J24" s="4"/>
      <c r="K24" s="4"/>
      <c r="L24" s="4"/>
      <c r="M24" s="4"/>
      <c r="N24" s="4"/>
      <c r="O24" s="4"/>
    </row>
    <row r="25" spans="1:15" ht="31.2" x14ac:dyDescent="0.25">
      <c r="G25" s="27" t="s">
        <v>54</v>
      </c>
      <c r="H25" s="31" t="s">
        <v>32</v>
      </c>
      <c r="I25" s="33"/>
    </row>
  </sheetData>
  <mergeCells count="10">
    <mergeCell ref="A10:O10"/>
    <mergeCell ref="A11:O11"/>
    <mergeCell ref="A12:O12"/>
    <mergeCell ref="A13:O13"/>
    <mergeCell ref="A3:O3"/>
    <mergeCell ref="A5:O5"/>
    <mergeCell ref="A6:O6"/>
    <mergeCell ref="A7:O7"/>
    <mergeCell ref="A8:O8"/>
    <mergeCell ref="A9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 класс</vt:lpstr>
      <vt:lpstr>9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Марта</cp:lastModifiedBy>
  <cp:lastPrinted>2026-09-07T08:16:53Z</cp:lastPrinted>
  <dcterms:created xsi:type="dcterms:W3CDTF">2017-09-13T09:18:13Z</dcterms:created>
  <dcterms:modified xsi:type="dcterms:W3CDTF">2026-09-16T10:07:22Z</dcterms:modified>
</cp:coreProperties>
</file>