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Труд (технология)\"/>
    </mc:Choice>
  </mc:AlternateContent>
  <bookViews>
    <workbookView xWindow="0" yWindow="0" windowWidth="23040" windowHeight="9192" tabRatio="809" activeTab="1"/>
  </bookViews>
  <sheets>
    <sheet name="5-6 ДЕВОЧКИ" sheetId="17" r:id="rId1"/>
    <sheet name=" 7-8 ДЕВОЧКИ" sheetId="12" r:id="rId2"/>
  </sheets>
  <definedNames>
    <definedName name="_xlnm._FilterDatabase" localSheetId="1" hidden="1">' 7-8 ДЕВОЧКИ'!$A$15:$N$18</definedName>
  </definedNames>
  <calcPr calcId="162913" iterateDelta="1E-4"/>
</workbook>
</file>

<file path=xl/calcChain.xml><?xml version="1.0" encoding="utf-8"?>
<calcChain xmlns="http://schemas.openxmlformats.org/spreadsheetml/2006/main">
  <c r="K16" i="12" l="1"/>
  <c r="M16" i="12" s="1"/>
  <c r="K17" i="12"/>
  <c r="M17" i="12" s="1"/>
  <c r="K18" i="12"/>
  <c r="M18" i="12" s="1"/>
  <c r="L17" i="17"/>
  <c r="J18" i="17"/>
  <c r="L18" i="17" s="1"/>
  <c r="J19" i="17"/>
  <c r="L19" i="17" s="1"/>
  <c r="J20" i="17"/>
  <c r="L20" i="17" s="1"/>
  <c r="J17" i="17"/>
</calcChain>
</file>

<file path=xl/sharedStrings.xml><?xml version="1.0" encoding="utf-8"?>
<sst xmlns="http://schemas.openxmlformats.org/spreadsheetml/2006/main" count="100" uniqueCount="44">
  <si>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</si>
  <si>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</si>
  <si>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</si>
  <si>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</si>
  <si>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</si>
  <si>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</si>
  <si>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</si>
  <si>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</si>
  <si>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</si>
  <si>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</si>
  <si>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</si>
  <si>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</si>
  <si>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2 (моделирование)</t>
  </si>
  <si>
    <t>Задание 3 (Практика)</t>
  </si>
  <si>
    <t>Теория</t>
  </si>
  <si>
    <t>Практика</t>
  </si>
  <si>
    <t>Протокол школьного этапа этапа всероссийской олимпиады школьников по технологии в 2026-2027 уч.г., 5-6 классы</t>
  </si>
  <si>
    <t>Протокол школьного этапа этапа всероссийской олимпиады школьников по технологии в 2026-2027 уч.г., 7-8 классы</t>
  </si>
  <si>
    <t>Т5-2</t>
  </si>
  <si>
    <t>МБОУ "СОШ № 36" г. Чебоксары</t>
  </si>
  <si>
    <t>Куршакова Виктория Викторовна</t>
  </si>
  <si>
    <t>Т6-1</t>
  </si>
  <si>
    <t>Т6-2</t>
  </si>
  <si>
    <t>Т5-1</t>
  </si>
  <si>
    <t>Т7-1</t>
  </si>
  <si>
    <t>Т8-1</t>
  </si>
  <si>
    <t>участник</t>
  </si>
  <si>
    <t>Место проведения: МБОУ "СОШ №36" г.Чебоксары</t>
  </si>
  <si>
    <t>Председатель жюри: Куршакова Виктория Викторовна, учитель</t>
  </si>
  <si>
    <t>Члены жюри: Башарова Альбина Алексеевна, учитель</t>
  </si>
  <si>
    <t>Григорьева Анжела Ивановна, методист</t>
  </si>
  <si>
    <t>Лукина Зоя Нестеровна, учитель</t>
  </si>
  <si>
    <t>Садретдинова Инга Георгиевна, учитель</t>
  </si>
  <si>
    <t>Количество участников: 4</t>
  </si>
  <si>
    <t>Дата проведения: 09.10.2026</t>
  </si>
  <si>
    <t>Количество участников: 3</t>
  </si>
  <si>
    <t>Т7-2</t>
  </si>
  <si>
    <t>Куршакова В.В.</t>
  </si>
  <si>
    <t>Башарова А.А.</t>
  </si>
  <si>
    <t>Григорьева А.И.</t>
  </si>
  <si>
    <t>Лукина З.Н.</t>
  </si>
  <si>
    <t xml:space="preserve">Садретдинова И.Г. </t>
  </si>
  <si>
    <t>____________</t>
  </si>
  <si>
    <t>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</si>
</sst>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3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20"/>
      <name val="Calibri"/>
      <family val="2"/>
      <charset val="204"/>
    </font>
    <font>
      <sz val="10"/>
      <name val="Times New Roman"/>
      <family val="1"/>
      <charset val="204"/>
    </font>
  </fonts>
  <fills count="6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0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6" fillId="5" borderId="1" applyNumberFormat="0" applyAlignment="0" applyProtection="0"/>
    <xf numFmtId="0" fontId="7" fillId="12" borderId="2" applyNumberFormat="0" applyAlignment="0" applyProtection="0"/>
    <xf numFmtId="0" fontId="8" fillId="12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3" borderId="7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0" borderId="0"/>
    <xf numFmtId="0" fontId="16" fillId="0" borderId="0"/>
    <xf numFmtId="0" fontId="19" fillId="0" borderId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6" fillId="0" borderId="0"/>
    <xf numFmtId="0" fontId="25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6" fillId="5" borderId="10" applyNumberFormat="0" applyAlignment="0" applyProtection="0"/>
    <xf numFmtId="0" fontId="7" fillId="12" borderId="11" applyNumberFormat="0" applyAlignment="0" applyProtection="0"/>
    <xf numFmtId="0" fontId="8" fillId="12" borderId="10" applyNumberFormat="0" applyAlignment="0" applyProtection="0"/>
    <xf numFmtId="0" fontId="12" fillId="0" borderId="12" applyNumberFormat="0" applyFill="0" applyAlignment="0" applyProtection="0"/>
    <xf numFmtId="0" fontId="19" fillId="8" borderId="13" applyNumberFormat="0" applyFont="0" applyAlignment="0" applyProtection="0"/>
    <xf numFmtId="0" fontId="6" fillId="5" borderId="14" applyNumberFormat="0" applyAlignment="0" applyProtection="0"/>
    <xf numFmtId="0" fontId="7" fillId="12" borderId="15" applyNumberFormat="0" applyAlignment="0" applyProtection="0"/>
    <xf numFmtId="0" fontId="8" fillId="12" borderId="14" applyNumberFormat="0" applyAlignment="0" applyProtection="0"/>
    <xf numFmtId="0" fontId="12" fillId="0" borderId="16" applyNumberFormat="0" applyFill="0" applyAlignment="0" applyProtection="0"/>
    <xf numFmtId="0" fontId="19" fillId="8" borderId="17" applyNumberFormat="0" applyFont="0" applyAlignment="0" applyProtection="0"/>
    <xf numFmtId="0" fontId="31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0" borderId="0"/>
    <xf numFmtId="0" fontId="34" fillId="24" borderId="0" applyBorder="0" applyProtection="0"/>
    <xf numFmtId="0" fontId="34" fillId="25" borderId="0" applyBorder="0" applyProtection="0"/>
    <xf numFmtId="0" fontId="34" fillId="26" borderId="0" applyBorder="0" applyProtection="0"/>
    <xf numFmtId="0" fontId="34" fillId="27" borderId="0" applyBorder="0" applyProtection="0"/>
    <xf numFmtId="0" fontId="34" fillId="28" borderId="0" applyBorder="0" applyProtection="0"/>
    <xf numFmtId="0" fontId="34" fillId="29" borderId="0" applyBorder="0" applyProtection="0"/>
    <xf numFmtId="0" fontId="34" fillId="30" borderId="0" applyBorder="0" applyProtection="0"/>
    <xf numFmtId="0" fontId="34" fillId="31" borderId="0" applyBorder="0" applyProtection="0"/>
    <xf numFmtId="0" fontId="34" fillId="32" borderId="0" applyBorder="0" applyProtection="0"/>
    <xf numFmtId="0" fontId="34" fillId="27" borderId="0" applyBorder="0" applyProtection="0"/>
    <xf numFmtId="0" fontId="34" fillId="30" borderId="0" applyBorder="0" applyProtection="0"/>
    <xf numFmtId="0" fontId="34" fillId="33" borderId="0" applyBorder="0" applyProtection="0"/>
    <xf numFmtId="0" fontId="35" fillId="34" borderId="0" applyBorder="0" applyProtection="0"/>
    <xf numFmtId="0" fontId="35" fillId="31" borderId="0" applyBorder="0" applyProtection="0"/>
    <xf numFmtId="0" fontId="35" fillId="32" borderId="0" applyBorder="0" applyProtection="0"/>
    <xf numFmtId="0" fontId="35" fillId="35" borderId="0" applyBorder="0" applyProtection="0"/>
    <xf numFmtId="0" fontId="35" fillId="36" borderId="0" applyBorder="0" applyProtection="0"/>
    <xf numFmtId="0" fontId="35" fillId="37" borderId="0" applyBorder="0" applyProtection="0"/>
    <xf numFmtId="0" fontId="35" fillId="38" borderId="0" applyBorder="0" applyProtection="0"/>
    <xf numFmtId="0" fontId="35" fillId="39" borderId="0" applyBorder="0" applyProtection="0"/>
    <xf numFmtId="0" fontId="35" fillId="40" borderId="0" applyBorder="0" applyProtection="0"/>
    <xf numFmtId="0" fontId="35" fillId="35" borderId="0" applyBorder="0" applyProtection="0"/>
    <xf numFmtId="0" fontId="35" fillId="36" borderId="0" applyBorder="0" applyProtection="0"/>
    <xf numFmtId="0" fontId="35" fillId="41" borderId="0" applyBorder="0" applyProtection="0"/>
    <xf numFmtId="0" fontId="36" fillId="29" borderId="19" applyProtection="0"/>
    <xf numFmtId="0" fontId="37" fillId="42" borderId="20" applyProtection="0"/>
    <xf numFmtId="0" fontId="38" fillId="42" borderId="19" applyProtection="0"/>
    <xf numFmtId="0" fontId="39" fillId="0" borderId="21" applyProtection="0"/>
    <xf numFmtId="0" fontId="40" fillId="0" borderId="22" applyProtection="0"/>
    <xf numFmtId="0" fontId="41" fillId="0" borderId="23" applyProtection="0"/>
    <xf numFmtId="0" fontId="41" fillId="0" borderId="0" applyBorder="0" applyProtection="0"/>
    <xf numFmtId="0" fontId="42" fillId="0" borderId="24" applyProtection="0"/>
    <xf numFmtId="0" fontId="43" fillId="43" borderId="25" applyProtection="0"/>
    <xf numFmtId="0" fontId="44" fillId="0" borderId="0" applyBorder="0" applyProtection="0"/>
    <xf numFmtId="0" fontId="45" fillId="44" borderId="0" applyBorder="0" applyProtection="0"/>
    <xf numFmtId="0" fontId="19" fillId="0" borderId="0"/>
    <xf numFmtId="0" fontId="46" fillId="25" borderId="0" applyBorder="0" applyProtection="0"/>
    <xf numFmtId="0" fontId="47" fillId="0" borderId="0" applyBorder="0" applyProtection="0"/>
    <xf numFmtId="0" fontId="33" fillId="45" borderId="26" applyProtection="0"/>
    <xf numFmtId="0" fontId="48" fillId="0" borderId="27" applyProtection="0"/>
    <xf numFmtId="0" fontId="49" fillId="0" borderId="0" applyBorder="0" applyProtection="0"/>
    <xf numFmtId="0" fontId="50" fillId="26" borderId="0" applyBorder="0" applyProtection="0"/>
    <xf numFmtId="0" fontId="51" fillId="0" borderId="0"/>
    <xf numFmtId="0" fontId="6" fillId="5" borderId="31" applyNumberFormat="0" applyAlignment="0" applyProtection="0"/>
    <xf numFmtId="0" fontId="7" fillId="12" borderId="32" applyNumberFormat="0" applyAlignment="0" applyProtection="0"/>
    <xf numFmtId="0" fontId="8" fillId="12" borderId="31" applyNumberFormat="0" applyAlignment="0" applyProtection="0"/>
    <xf numFmtId="0" fontId="12" fillId="0" borderId="33" applyNumberFormat="0" applyFill="0" applyAlignment="0" applyProtection="0"/>
    <xf numFmtId="0" fontId="19" fillId="8" borderId="34" applyNumberFormat="0" applyFont="0" applyAlignment="0" applyProtection="0"/>
    <xf numFmtId="0" fontId="19" fillId="0" borderId="0"/>
    <xf numFmtId="0" fontId="1" fillId="0" borderId="0"/>
    <xf numFmtId="0" fontId="52" fillId="0" borderId="0"/>
    <xf numFmtId="0" fontId="53" fillId="0" borderId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52" borderId="0" applyNumberFormat="0" applyBorder="0" applyAlignment="0" applyProtection="0"/>
    <xf numFmtId="0" fontId="57" fillId="53" borderId="0" applyNumberFormat="0" applyBorder="0" applyAlignment="0" applyProtection="0"/>
    <xf numFmtId="0" fontId="57" fillId="54" borderId="0" applyNumberFormat="0" applyBorder="0" applyAlignment="0" applyProtection="0"/>
    <xf numFmtId="0" fontId="57" fillId="55" borderId="0" applyNumberFormat="0" applyBorder="0" applyAlignment="0" applyProtection="0"/>
    <xf numFmtId="0" fontId="57" fillId="56" borderId="0" applyNumberFormat="0" applyBorder="0" applyAlignment="0" applyProtection="0"/>
    <xf numFmtId="0" fontId="58" fillId="0" borderId="33" applyNumberFormat="0" applyFill="0" applyAlignment="0" applyProtection="0"/>
    <xf numFmtId="0" fontId="57" fillId="57" borderId="0" applyNumberFormat="0" applyBorder="0" applyAlignment="0" applyProtection="0"/>
    <xf numFmtId="0" fontId="29" fillId="0" borderId="0"/>
    <xf numFmtId="0" fontId="57" fillId="58" borderId="0" applyNumberFormat="0" applyBorder="0" applyAlignment="0" applyProtection="0"/>
    <xf numFmtId="0" fontId="57" fillId="59" borderId="0" applyNumberFormat="0" applyBorder="0" applyAlignment="0" applyProtection="0"/>
    <xf numFmtId="0" fontId="57" fillId="60" borderId="0" applyNumberFormat="0" applyBorder="0" applyAlignment="0" applyProtection="0"/>
    <xf numFmtId="0" fontId="57" fillId="61" borderId="0" applyNumberFormat="0" applyBorder="0" applyAlignment="0" applyProtection="0"/>
    <xf numFmtId="0" fontId="57" fillId="56" borderId="0" applyNumberFormat="0" applyBorder="0" applyAlignment="0" applyProtection="0"/>
    <xf numFmtId="0" fontId="57" fillId="62" borderId="0" applyNumberFormat="0" applyBorder="0" applyAlignment="0" applyProtection="0"/>
    <xf numFmtId="0" fontId="59" fillId="50" borderId="31" applyNumberFormat="0" applyAlignment="0" applyProtection="0"/>
    <xf numFmtId="0" fontId="60" fillId="63" borderId="32" applyNumberFormat="0" applyAlignment="0" applyProtection="0"/>
    <xf numFmtId="0" fontId="61" fillId="63" borderId="31" applyNumberFormat="0" applyAlignment="0" applyProtection="0"/>
    <xf numFmtId="0" fontId="62" fillId="0" borderId="3" applyNumberFormat="0" applyFill="0" applyAlignment="0" applyProtection="0"/>
    <xf numFmtId="0" fontId="63" fillId="0" borderId="4" applyNumberFormat="0" applyFill="0" applyAlignment="0" applyProtection="0"/>
    <xf numFmtId="0" fontId="64" fillId="0" borderId="5" applyNumberFormat="0" applyFill="0" applyAlignment="0" applyProtection="0"/>
    <xf numFmtId="0" fontId="64" fillId="0" borderId="0" applyNumberFormat="0" applyFill="0" applyBorder="0" applyAlignment="0" applyProtection="0"/>
    <xf numFmtId="0" fontId="65" fillId="64" borderId="7" applyNumberFormat="0" applyAlignment="0" applyProtection="0"/>
    <xf numFmtId="0" fontId="66" fillId="65" borderId="0" applyNumberFormat="0" applyBorder="0" applyAlignment="0" applyProtection="0"/>
    <xf numFmtId="0" fontId="54" fillId="0" borderId="0"/>
    <xf numFmtId="0" fontId="67" fillId="0" borderId="0" applyNumberFormat="0" applyFill="0" applyBorder="0" applyAlignment="0" applyProtection="0"/>
    <xf numFmtId="0" fontId="68" fillId="48" borderId="0" applyNumberFormat="0" applyBorder="0" applyAlignment="0" applyProtection="0"/>
    <xf numFmtId="0" fontId="55" fillId="66" borderId="0" applyNumberFormat="0" applyBorder="0" applyAlignment="0" applyProtection="0"/>
    <xf numFmtId="0" fontId="55" fillId="66" borderId="0" applyNumberFormat="0" applyBorder="0" applyAlignment="0" applyProtection="0"/>
    <xf numFmtId="0" fontId="69" fillId="0" borderId="9" applyNumberFormat="0" applyFill="0" applyAlignment="0" applyProtection="0"/>
    <xf numFmtId="0" fontId="55" fillId="54" borderId="0" applyNumberFormat="0" applyBorder="0" applyAlignment="0" applyProtection="0"/>
    <xf numFmtId="0" fontId="70" fillId="0" borderId="0" applyNumberFormat="0" applyFill="0" applyBorder="0" applyAlignment="0" applyProtection="0"/>
    <xf numFmtId="0" fontId="55" fillId="51" borderId="0" applyNumberFormat="0" applyBorder="0" applyAlignment="0" applyProtection="0"/>
    <xf numFmtId="0" fontId="57" fillId="61" borderId="0" applyNumberFormat="0" applyBorder="0" applyAlignment="0" applyProtection="0"/>
    <xf numFmtId="0" fontId="71" fillId="47" borderId="0" applyNumberFormat="0" applyBorder="0" applyAlignment="0" applyProtection="0"/>
    <xf numFmtId="0" fontId="29" fillId="67" borderId="34" applyNumberFormat="0" applyFont="0" applyAlignment="0" applyProtection="0"/>
    <xf numFmtId="0" fontId="55" fillId="55" borderId="0" applyNumberFormat="0" applyBorder="0" applyAlignment="0" applyProtection="0"/>
  </cellStyleXfs>
  <cellXfs count="36">
    <xf numFmtId="0" fontId="0" fillId="0" borderId="0" xfId="0"/>
    <xf numFmtId="0" fontId="25" fillId="0" borderId="0" xfId="47"/>
    <xf numFmtId="0" fontId="24" fillId="0" borderId="0" xfId="46" applyFont="1" applyAlignment="1">
      <alignment horizontal="center" vertical="top" wrapText="1"/>
    </xf>
    <xf numFmtId="0" fontId="26" fillId="0" borderId="0" xfId="46"/>
    <xf numFmtId="0" fontId="23" fillId="0" borderId="0" xfId="46" applyFont="1" applyAlignment="1">
      <alignment horizontal="center"/>
    </xf>
    <xf numFmtId="0" fontId="19" fillId="0" borderId="18" xfId="48" applyBorder="1" applyAlignment="1">
      <alignment horizontal="center" vertical="top" wrapText="1"/>
    </xf>
    <xf numFmtId="0" fontId="19" fillId="0" borderId="18" xfId="1" applyFont="1" applyBorder="1" applyAlignment="1">
      <alignment horizontal="center" vertical="top" wrapText="1"/>
    </xf>
    <xf numFmtId="1" fontId="19" fillId="0" borderId="18" xfId="1" applyNumberFormat="1" applyFont="1" applyBorder="1" applyAlignment="1">
      <alignment horizontal="center" vertical="top" wrapText="1"/>
    </xf>
    <xf numFmtId="1" fontId="19" fillId="0" borderId="18" xfId="48" applyNumberFormat="1" applyBorder="1" applyAlignment="1">
      <alignment horizontal="center" vertical="top" wrapText="1"/>
    </xf>
    <xf numFmtId="1" fontId="19" fillId="0" borderId="18" xfId="46" applyNumberFormat="1" applyFont="1" applyBorder="1" applyAlignment="1">
      <alignment horizontal="center" vertical="top" wrapText="1"/>
    </xf>
    <xf numFmtId="0" fontId="19" fillId="0" borderId="18" xfId="46" applyFont="1" applyBorder="1" applyAlignment="1">
      <alignment horizontal="center" vertical="top" wrapText="1"/>
    </xf>
    <xf numFmtId="0" fontId="23" fillId="0" borderId="28" xfId="46" applyFont="1" applyBorder="1" applyAlignment="1">
      <alignment horizontal="center" vertical="top" wrapText="1"/>
    </xf>
    <xf numFmtId="0" fontId="23" fillId="0" borderId="29" xfId="46" applyFont="1" applyBorder="1" applyAlignment="1">
      <alignment horizontal="center" vertical="top" wrapText="1"/>
    </xf>
    <xf numFmtId="0" fontId="23" fillId="0" borderId="30" xfId="46" applyFont="1" applyBorder="1" applyAlignment="1">
      <alignment horizontal="center" vertical="top" wrapText="1"/>
    </xf>
    <xf numFmtId="0" fontId="30" fillId="0" borderId="18" xfId="0" applyFont="1" applyBorder="1" applyAlignment="1">
      <alignment horizontal="center" vertical="top" wrapText="1"/>
    </xf>
    <xf numFmtId="0" fontId="30" fillId="0" borderId="18" xfId="113" applyFont="1" applyBorder="1" applyAlignment="1">
      <alignment horizontal="center" vertical="top" wrapText="1"/>
    </xf>
    <xf numFmtId="0" fontId="3" fillId="0" borderId="18" xfId="48" applyFont="1" applyBorder="1" applyAlignment="1">
      <alignment horizontal="left" vertical="top" wrapText="1"/>
    </xf>
    <xf numFmtId="0" fontId="3" fillId="0" borderId="18" xfId="48" applyFont="1" applyBorder="1" applyAlignment="1">
      <alignment horizontal="left" vertical="top"/>
    </xf>
    <xf numFmtId="0" fontId="3" fillId="0" borderId="18" xfId="113" applyFont="1" applyBorder="1" applyAlignment="1">
      <alignment horizontal="left" vertical="top" wrapText="1"/>
    </xf>
    <xf numFmtId="0" fontId="3" fillId="0" borderId="18" xfId="113" applyFont="1" applyBorder="1" applyAlignment="1">
      <alignment vertical="top" wrapText="1"/>
    </xf>
    <xf numFmtId="0" fontId="3" fillId="0" borderId="18" xfId="113" applyFont="1" applyBorder="1" applyAlignment="1">
      <alignment horizontal="center" vertical="top" wrapText="1"/>
    </xf>
    <xf numFmtId="1" fontId="3" fillId="0" borderId="18" xfId="0" applyNumberFormat="1" applyFont="1" applyBorder="1" applyAlignment="1">
      <alignment horizontal="center" vertical="top" wrapText="1"/>
    </xf>
    <xf numFmtId="1" fontId="3" fillId="0" borderId="18" xfId="113" applyNumberFormat="1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8" xfId="1" applyFont="1" applyBorder="1" applyAlignment="1">
      <alignment horizontal="center" vertical="top" wrapText="1"/>
    </xf>
    <xf numFmtId="0" fontId="27" fillId="0" borderId="0" xfId="1" applyFont="1" applyAlignment="1">
      <alignment horizontal="left" wrapText="1"/>
    </xf>
    <xf numFmtId="0" fontId="27" fillId="0" borderId="0" xfId="0" applyFont="1"/>
    <xf numFmtId="0" fontId="72" fillId="0" borderId="0" xfId="1" applyFont="1" applyAlignment="1">
      <alignment horizontal="left" wrapText="1"/>
    </xf>
    <xf numFmtId="0" fontId="72" fillId="0" borderId="0" xfId="1" applyFont="1" applyAlignment="1"/>
    <xf numFmtId="0" fontId="27" fillId="0" borderId="0" xfId="1" applyFont="1" applyAlignment="1"/>
    <xf numFmtId="0" fontId="28" fillId="0" borderId="0" xfId="0" applyFont="1" applyAlignment="1"/>
    <xf numFmtId="0" fontId="27" fillId="0" borderId="0" xfId="1" applyFont="1" applyAlignment="1">
      <alignment horizontal="left" vertical="top" wrapText="1"/>
    </xf>
    <xf numFmtId="0" fontId="23" fillId="0" borderId="0" xfId="46" applyFont="1" applyAlignment="1">
      <alignment horizontal="center" vertical="top" wrapText="1"/>
    </xf>
    <xf numFmtId="0" fontId="24" fillId="0" borderId="0" xfId="46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/>
    </xf>
  </cellXfs>
  <cellStyles count="160">
    <cellStyle name="20% - Акцент1 2" xfId="2"/>
    <cellStyle name="20% - Акцент1 2 2" xfId="65"/>
    <cellStyle name="20% - Акцент1 2 3" xfId="117"/>
    <cellStyle name="20% - Акцент2 2" xfId="3"/>
    <cellStyle name="20% - Акцент2 2 2" xfId="66"/>
    <cellStyle name="20% - Акцент2 2 3" xfId="118"/>
    <cellStyle name="20% - Акцент3 2" xfId="4"/>
    <cellStyle name="20% - Акцент3 2 2" xfId="67"/>
    <cellStyle name="20% - Акцент3 2 3" xfId="119"/>
    <cellStyle name="20% - Акцент4 2" xfId="5"/>
    <cellStyle name="20% - Акцент4 2 2" xfId="68"/>
    <cellStyle name="20% - Акцент4 2 3" xfId="150"/>
    <cellStyle name="20% - Акцент5 2" xfId="6"/>
    <cellStyle name="20% - Акцент5 2 2" xfId="69"/>
    <cellStyle name="20% - Акцент5 2 3" xfId="121"/>
    <cellStyle name="20% - Акцент6 2" xfId="7"/>
    <cellStyle name="20% - Акцент6 2 2" xfId="70"/>
    <cellStyle name="20% - Акцент6 2 3" xfId="122"/>
    <cellStyle name="40% - Акцент1 2" xfId="8"/>
    <cellStyle name="40% - Акцент1 2 2" xfId="71"/>
    <cellStyle name="40% - Акцент1 2 3" xfId="123"/>
    <cellStyle name="40% - Акцент2 2" xfId="9"/>
    <cellStyle name="40% - Акцент2 2 2" xfId="72"/>
    <cellStyle name="40% - Акцент2 2 3" xfId="153"/>
    <cellStyle name="40% - Акцент3 2" xfId="10"/>
    <cellStyle name="40% - Акцент3 2 2" xfId="73"/>
    <cellStyle name="40% - Акцент3 2 3" xfId="159"/>
    <cellStyle name="40% - Акцент4 2" xfId="11"/>
    <cellStyle name="40% - Акцент4 2 2" xfId="74"/>
    <cellStyle name="40% - Акцент4 2 3" xfId="151"/>
    <cellStyle name="40% - Акцент5 2" xfId="12"/>
    <cellStyle name="40% - Акцент5 2 2" xfId="75"/>
    <cellStyle name="40% - Акцент5 2 3" xfId="155"/>
    <cellStyle name="40% - Акцент6 2" xfId="13"/>
    <cellStyle name="40% - Акцент6 2 2" xfId="76"/>
    <cellStyle name="40% - Акцент6 2 3" xfId="124"/>
    <cellStyle name="60% - Акцент1 2" xfId="14"/>
    <cellStyle name="60% - Акцент1 2 2" xfId="77"/>
    <cellStyle name="60% - Акцент1 2 3" xfId="125"/>
    <cellStyle name="60% - Акцент2 2" xfId="15"/>
    <cellStyle name="60% - Акцент2 2 2" xfId="78"/>
    <cellStyle name="60% - Акцент2 2 3" xfId="126"/>
    <cellStyle name="60% - Акцент3 2" xfId="16"/>
    <cellStyle name="60% - Акцент3 2 2" xfId="79"/>
    <cellStyle name="60% - Акцент3 2 3" xfId="127"/>
    <cellStyle name="60% - Акцент4 2" xfId="17"/>
    <cellStyle name="60% - Акцент4 2 2" xfId="80"/>
    <cellStyle name="60% - Акцент4 2 3" xfId="156"/>
    <cellStyle name="60% - Акцент5 2" xfId="18"/>
    <cellStyle name="60% - Акцент5 2 2" xfId="81"/>
    <cellStyle name="60% - Акцент5 2 3" xfId="128"/>
    <cellStyle name="60% - Акцент6 2" xfId="19"/>
    <cellStyle name="60% - Акцент6 2 2" xfId="82"/>
    <cellStyle name="60% - Акцент6 2 3" xfId="130"/>
    <cellStyle name="Акцент1 2" xfId="20"/>
    <cellStyle name="Акцент1 2 2" xfId="83"/>
    <cellStyle name="Акцент1 2 3" xfId="132"/>
    <cellStyle name="Акцент2 2" xfId="21"/>
    <cellStyle name="Акцент2 2 2" xfId="84"/>
    <cellStyle name="Акцент2 2 3" xfId="133"/>
    <cellStyle name="Акцент3 2" xfId="22"/>
    <cellStyle name="Акцент3 2 2" xfId="85"/>
    <cellStyle name="Акцент3 2 3" xfId="134"/>
    <cellStyle name="Акцент4 2" xfId="23"/>
    <cellStyle name="Акцент4 2 2" xfId="86"/>
    <cellStyle name="Акцент4 2 3" xfId="135"/>
    <cellStyle name="Акцент5 2" xfId="24"/>
    <cellStyle name="Акцент5 2 2" xfId="87"/>
    <cellStyle name="Акцент5 2 3" xfId="136"/>
    <cellStyle name="Акцент6 2" xfId="25"/>
    <cellStyle name="Акцент6 2 2" xfId="88"/>
    <cellStyle name="Акцент6 2 3" xfId="137"/>
    <cellStyle name="Ввод  2" xfId="26"/>
    <cellStyle name="Ввод  2 2" xfId="51"/>
    <cellStyle name="Ввод  2 2 2" xfId="89"/>
    <cellStyle name="Ввод  2 3" xfId="56"/>
    <cellStyle name="Ввод  2 4" xfId="108"/>
    <cellStyle name="Ввод  2 5" xfId="138"/>
    <cellStyle name="Вывод 2" xfId="27"/>
    <cellStyle name="Вывод 2 2" xfId="52"/>
    <cellStyle name="Вывод 2 2 2" xfId="90"/>
    <cellStyle name="Вывод 2 3" xfId="57"/>
    <cellStyle name="Вывод 2 4" xfId="109"/>
    <cellStyle name="Вывод 2 5" xfId="139"/>
    <cellStyle name="Вычисление 2" xfId="28"/>
    <cellStyle name="Вычисление 2 2" xfId="53"/>
    <cellStyle name="Вычисление 2 2 2" xfId="91"/>
    <cellStyle name="Вычисление 2 3" xfId="58"/>
    <cellStyle name="Вычисление 2 4" xfId="110"/>
    <cellStyle name="Вычисление 2 5" xfId="140"/>
    <cellStyle name="Заголовок 1 2" xfId="29"/>
    <cellStyle name="Заголовок 1 2 2" xfId="92"/>
    <cellStyle name="Заголовок 1 2 3" xfId="141"/>
    <cellStyle name="Заголовок 2 2" xfId="30"/>
    <cellStyle name="Заголовок 2 2 2" xfId="93"/>
    <cellStyle name="Заголовок 2 2 3" xfId="142"/>
    <cellStyle name="Заголовок 3 2" xfId="31"/>
    <cellStyle name="Заголовок 3 2 2" xfId="94"/>
    <cellStyle name="Заголовок 3 2 3" xfId="143"/>
    <cellStyle name="Заголовок 4 2" xfId="32"/>
    <cellStyle name="Заголовок 4 2 2" xfId="95"/>
    <cellStyle name="Заголовок 4 2 3" xfId="144"/>
    <cellStyle name="Итог 2" xfId="33"/>
    <cellStyle name="Итог 2 2" xfId="54"/>
    <cellStyle name="Итог 2 2 2" xfId="96"/>
    <cellStyle name="Итог 2 3" xfId="59"/>
    <cellStyle name="Итог 2 4" xfId="111"/>
    <cellStyle name="Итог 2 5" xfId="129"/>
    <cellStyle name="Контрольная ячейка 2" xfId="34"/>
    <cellStyle name="Контрольная ячейка 2 2" xfId="97"/>
    <cellStyle name="Контрольная ячейка 2 3" xfId="145"/>
    <cellStyle name="Название 2" xfId="35"/>
    <cellStyle name="Название 2 2" xfId="98"/>
    <cellStyle name="Название 2 3" xfId="154"/>
    <cellStyle name="Нейтральный 2" xfId="36"/>
    <cellStyle name="Нейтральный 2 2" xfId="99"/>
    <cellStyle name="Нейтральный 2 3" xfId="146"/>
    <cellStyle name="Обычный" xfId="0" builtinId="0"/>
    <cellStyle name="Обычный 2" xfId="37"/>
    <cellStyle name="Обычный 3" xfId="38"/>
    <cellStyle name="Обычный 4" xfId="1"/>
    <cellStyle name="Обычный 4 2" xfId="46"/>
    <cellStyle name="Обычный 4 2 2" xfId="113"/>
    <cellStyle name="Обычный 4 3" xfId="48"/>
    <cellStyle name="Обычный 4 4" xfId="147"/>
    <cellStyle name="Обычный 5" xfId="47"/>
    <cellStyle name="Обычный 5 2" xfId="64"/>
    <cellStyle name="Обычный 5 3" xfId="114"/>
    <cellStyle name="Обычный 6" xfId="49"/>
    <cellStyle name="Обычный 6 2" xfId="115"/>
    <cellStyle name="Обычный 7" xfId="61"/>
    <cellStyle name="Обычный 7 4" xfId="39"/>
    <cellStyle name="Обычный 7 4 2" xfId="100"/>
    <cellStyle name="Обычный 7 4 3" xfId="131"/>
    <cellStyle name="Обычный 8" xfId="107"/>
    <cellStyle name="Обычный 9" xfId="116"/>
    <cellStyle name="Плохой 2" xfId="40"/>
    <cellStyle name="Плохой 2 2" xfId="101"/>
    <cellStyle name="Плохой 2 3" xfId="157"/>
    <cellStyle name="Пояснение 2" xfId="41"/>
    <cellStyle name="Пояснение 2 2" xfId="102"/>
    <cellStyle name="Пояснение 2 3" xfId="120"/>
    <cellStyle name="Примечание 2" xfId="42"/>
    <cellStyle name="Примечание 2 2" xfId="55"/>
    <cellStyle name="Примечание 2 2 2" xfId="103"/>
    <cellStyle name="Примечание 2 3" xfId="60"/>
    <cellStyle name="Примечание 2 4" xfId="112"/>
    <cellStyle name="Примечание 2 5" xfId="158"/>
    <cellStyle name="Процентный 2" xfId="50"/>
    <cellStyle name="Процентный 2 2" xfId="63"/>
    <cellStyle name="Процентный 3" xfId="62"/>
    <cellStyle name="Связанная ячейка 2" xfId="43"/>
    <cellStyle name="Связанная ячейка 2 2" xfId="104"/>
    <cellStyle name="Связанная ячейка 2 3" xfId="152"/>
    <cellStyle name="Текст предупреждения 2" xfId="44"/>
    <cellStyle name="Текст предупреждения 2 2" xfId="105"/>
    <cellStyle name="Текст предупреждения 2 3" xfId="148"/>
    <cellStyle name="Хороший 2" xfId="45"/>
    <cellStyle name="Хороший 2 2" xfId="106"/>
    <cellStyle name="Хороший 2 3" xfId="1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O27"/>
  <sheetViews>
    <sheetView view="pageBreakPreview" topLeftCell="A5" zoomScaleNormal="100" zoomScaleSheetLayoutView="100" workbookViewId="0">
      <selection activeCell="C5" sqref="C1:C1048576"/>
    </sheetView>
  </sheetViews>
  <sheetFormatPr defaultRowHeight="12" x14ac:dyDescent="0.25"/>
  <cols>
    <col min="3" max="3" width="18.5703125" customWidth="1"/>
    <col min="4" max="4" width="24.42578125" customWidth="1"/>
    <col min="5" max="6" width="15.28515625" customWidth="1"/>
    <col min="7" max="7" width="25.7109375" customWidth="1"/>
    <col min="8" max="8" width="10.28515625" customWidth="1"/>
    <col min="9" max="9" width="13.7109375" customWidth="1"/>
    <col min="10" max="10" width="13.140625" customWidth="1"/>
    <col min="11" max="11" width="22.85546875" customWidth="1"/>
    <col min="12" max="12" width="21.42578125" customWidth="1"/>
    <col min="13" max="13" width="17.2851562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ht="25.5" customHeight="1" x14ac:dyDescent="0.25">
      <c r="A4" s="33" t="s">
        <v>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5" ht="13.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3.8" x14ac:dyDescent="0.25">
      <c r="A6" s="34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3.8" x14ac:dyDescent="0.25">
      <c r="A7" s="34" t="s">
        <v>34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3.8" x14ac:dyDescent="0.25">
      <c r="A8" s="35" t="s">
        <v>27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ht="13.8" customHeight="1" x14ac:dyDescent="0.25">
      <c r="A9" s="31" t="s">
        <v>28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3.8" customHeight="1" x14ac:dyDescent="0.25">
      <c r="A10" s="31" t="s">
        <v>29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25"/>
      <c r="M10" s="25"/>
      <c r="N10" s="25"/>
      <c r="O10" s="25"/>
    </row>
    <row r="11" spans="1:15" ht="13.8" x14ac:dyDescent="0.25">
      <c r="A11" s="31" t="s">
        <v>30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6"/>
    </row>
    <row r="12" spans="1:15" ht="13.8" x14ac:dyDescent="0.25">
      <c r="A12" s="31" t="s">
        <v>31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3.8" x14ac:dyDescent="0.25">
      <c r="A13" s="31" t="s">
        <v>32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5" ht="13.2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5" ht="13.8" thickBot="1" x14ac:dyDescent="0.3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5" ht="52.5" customHeight="1" x14ac:dyDescent="0.25">
      <c r="A16" s="11" t="s">
        <v>0</v>
      </c>
      <c r="B16" s="12" t="s">
        <v>1</v>
      </c>
      <c r="C16" s="12" t="s">
        <v>8</v>
      </c>
      <c r="D16" s="13" t="s">
        <v>2</v>
      </c>
      <c r="E16" s="13" t="s">
        <v>10</v>
      </c>
      <c r="F16" s="13" t="s">
        <v>11</v>
      </c>
      <c r="G16" s="13" t="s">
        <v>3</v>
      </c>
      <c r="H16" s="13" t="s">
        <v>14</v>
      </c>
      <c r="I16" s="13" t="s">
        <v>15</v>
      </c>
      <c r="J16" s="13" t="s">
        <v>4</v>
      </c>
      <c r="K16" s="13" t="s">
        <v>5</v>
      </c>
      <c r="L16" s="13" t="s">
        <v>6</v>
      </c>
      <c r="M16" s="13" t="s">
        <v>7</v>
      </c>
    </row>
    <row r="17" spans="1:13" ht="26.4" x14ac:dyDescent="0.25">
      <c r="A17" s="10">
        <v>1</v>
      </c>
      <c r="B17" s="17" t="s">
        <v>23</v>
      </c>
      <c r="C17" s="16" t="s">
        <v>9</v>
      </c>
      <c r="D17" s="16" t="s">
        <v>19</v>
      </c>
      <c r="E17" s="5">
        <v>5</v>
      </c>
      <c r="F17" s="5">
        <v>5</v>
      </c>
      <c r="G17" s="16" t="s">
        <v>20</v>
      </c>
      <c r="H17" s="5">
        <v>5</v>
      </c>
      <c r="I17" s="5">
        <v>2.5</v>
      </c>
      <c r="J17" s="8">
        <f>SUM(H17:I17)</f>
        <v>7.5</v>
      </c>
      <c r="K17" s="9">
        <v>35</v>
      </c>
      <c r="L17" s="9">
        <f>(J17/K17)*100</f>
        <v>21.428571428571427</v>
      </c>
      <c r="M17" s="24" t="s">
        <v>26</v>
      </c>
    </row>
    <row r="18" spans="1:13" ht="26.4" x14ac:dyDescent="0.25">
      <c r="A18" s="10">
        <v>2</v>
      </c>
      <c r="B18" s="16" t="s">
        <v>22</v>
      </c>
      <c r="C18" s="16" t="s">
        <v>9</v>
      </c>
      <c r="D18" s="16" t="s">
        <v>19</v>
      </c>
      <c r="E18" s="5">
        <v>5</v>
      </c>
      <c r="F18" s="5">
        <v>5</v>
      </c>
      <c r="G18" s="16" t="s">
        <v>20</v>
      </c>
      <c r="H18" s="5">
        <v>3</v>
      </c>
      <c r="I18" s="5">
        <v>4</v>
      </c>
      <c r="J18" s="8">
        <f t="shared" ref="J18:J20" si="0">SUM(H18:I18)</f>
        <v>7</v>
      </c>
      <c r="K18" s="9">
        <v>35</v>
      </c>
      <c r="L18" s="9">
        <f t="shared" ref="L18:L20" si="1">(J18/K18)*100</f>
        <v>20</v>
      </c>
      <c r="M18" s="24" t="s">
        <v>26</v>
      </c>
    </row>
    <row r="19" spans="1:13" ht="26.4" x14ac:dyDescent="0.25">
      <c r="A19" s="10">
        <v>3</v>
      </c>
      <c r="B19" s="23" t="s">
        <v>18</v>
      </c>
      <c r="C19" s="18" t="s">
        <v>9</v>
      </c>
      <c r="D19" s="19" t="s">
        <v>19</v>
      </c>
      <c r="E19" s="21">
        <v>5</v>
      </c>
      <c r="F19" s="22">
        <v>5</v>
      </c>
      <c r="G19" s="18" t="s">
        <v>20</v>
      </c>
      <c r="H19" s="6">
        <v>3</v>
      </c>
      <c r="I19" s="6">
        <v>2</v>
      </c>
      <c r="J19" s="8">
        <f t="shared" si="0"/>
        <v>5</v>
      </c>
      <c r="K19" s="9">
        <v>35</v>
      </c>
      <c r="L19" s="9">
        <f t="shared" si="1"/>
        <v>14.285714285714285</v>
      </c>
      <c r="M19" s="24" t="s">
        <v>26</v>
      </c>
    </row>
    <row r="20" spans="1:13" ht="26.4" x14ac:dyDescent="0.25">
      <c r="A20" s="10">
        <v>4</v>
      </c>
      <c r="B20" s="16" t="s">
        <v>21</v>
      </c>
      <c r="C20" s="16" t="s">
        <v>9</v>
      </c>
      <c r="D20" s="16" t="s">
        <v>19</v>
      </c>
      <c r="E20" s="5">
        <v>5</v>
      </c>
      <c r="F20" s="5">
        <v>5</v>
      </c>
      <c r="G20" s="16" t="s">
        <v>20</v>
      </c>
      <c r="H20" s="5">
        <v>3</v>
      </c>
      <c r="I20" s="5">
        <v>2</v>
      </c>
      <c r="J20" s="8">
        <f t="shared" si="0"/>
        <v>5</v>
      </c>
      <c r="K20" s="9">
        <v>35</v>
      </c>
      <c r="L20" s="9">
        <f t="shared" si="1"/>
        <v>14.285714285714285</v>
      </c>
      <c r="M20" s="24" t="s">
        <v>26</v>
      </c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3.8" x14ac:dyDescent="0.25">
      <c r="C22" s="27" t="s">
        <v>42</v>
      </c>
      <c r="D22" s="25" t="s">
        <v>37</v>
      </c>
    </row>
    <row r="23" spans="1:13" ht="13.8" x14ac:dyDescent="0.25">
      <c r="C23" s="28"/>
      <c r="D23" s="29"/>
    </row>
    <row r="24" spans="1:13" ht="13.8" x14ac:dyDescent="0.25">
      <c r="C24" s="27" t="s">
        <v>43</v>
      </c>
      <c r="D24" s="29" t="s">
        <v>38</v>
      </c>
    </row>
    <row r="25" spans="1:13" ht="13.8" x14ac:dyDescent="0.25">
      <c r="C25" s="27" t="s">
        <v>43</v>
      </c>
      <c r="D25" s="29" t="s">
        <v>39</v>
      </c>
    </row>
    <row r="26" spans="1:13" ht="13.8" x14ac:dyDescent="0.25">
      <c r="C26" s="27" t="s">
        <v>43</v>
      </c>
      <c r="D26" s="29" t="s">
        <v>40</v>
      </c>
    </row>
    <row r="27" spans="1:13" ht="13.8" x14ac:dyDescent="0.25">
      <c r="C27" s="27" t="s">
        <v>43</v>
      </c>
      <c r="D27" s="30" t="s">
        <v>41</v>
      </c>
    </row>
  </sheetData>
  <sortState ref="A17:N20">
    <sortCondition descending="1" ref="J17"/>
  </sortState>
  <mergeCells count="10">
    <mergeCell ref="A12:O12"/>
    <mergeCell ref="A13:O13"/>
    <mergeCell ref="A14:M14"/>
    <mergeCell ref="A4:M4"/>
    <mergeCell ref="A6:O6"/>
    <mergeCell ref="A7:O7"/>
    <mergeCell ref="A8:O8"/>
    <mergeCell ref="A9:O9"/>
    <mergeCell ref="A10:K10"/>
    <mergeCell ref="A11:N11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3:O25"/>
  <sheetViews>
    <sheetView tabSelected="1" view="pageBreakPreview" topLeftCell="A10" zoomScale="60" zoomScaleNormal="100" workbookViewId="0">
      <selection activeCell="G39" sqref="G39"/>
    </sheetView>
  </sheetViews>
  <sheetFormatPr defaultColWidth="8.7109375" defaultRowHeight="12" x14ac:dyDescent="0.25"/>
  <cols>
    <col min="1" max="1" width="7.140625" style="1" customWidth="1"/>
    <col min="2" max="2" width="11.85546875" style="1" customWidth="1"/>
    <col min="3" max="3" width="20.85546875" style="1" customWidth="1"/>
    <col min="4" max="4" width="24.7109375" style="1" customWidth="1"/>
    <col min="5" max="5" width="12.85546875" style="1" customWidth="1"/>
    <col min="6" max="6" width="14.28515625" style="1" customWidth="1"/>
    <col min="7" max="7" width="24.85546875" style="1" customWidth="1"/>
    <col min="8" max="8" width="11" style="1" customWidth="1"/>
    <col min="9" max="9" width="13" style="1" customWidth="1"/>
    <col min="10" max="10" width="16" style="1" customWidth="1"/>
    <col min="11" max="11" width="13" style="1" customWidth="1"/>
    <col min="12" max="12" width="23.5703125" style="1" customWidth="1"/>
    <col min="13" max="13" width="21.140625" style="1" customWidth="1"/>
    <col min="14" max="14" width="16.85546875" style="1" customWidth="1"/>
    <col min="15" max="16384" width="8.7109375" style="1"/>
  </cols>
  <sheetData>
    <row r="3" spans="1:15" ht="13.5" customHeight="1" x14ac:dyDescent="0.2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5" ht="13.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3.8" x14ac:dyDescent="0.25">
      <c r="A5" s="34" t="s">
        <v>35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3.8" x14ac:dyDescent="0.25">
      <c r="A6" s="34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3.8" x14ac:dyDescent="0.25">
      <c r="A7" s="35" t="s">
        <v>27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3.5" customHeight="1" x14ac:dyDescent="0.25">
      <c r="A8" s="31" t="s">
        <v>28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13.5" customHeight="1" x14ac:dyDescent="0.25">
      <c r="A9" s="31" t="s">
        <v>29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25"/>
      <c r="M9" s="25"/>
      <c r="N9" s="25"/>
      <c r="O9" s="25"/>
    </row>
    <row r="10" spans="1:15" ht="13.5" customHeight="1" x14ac:dyDescent="0.25">
      <c r="A10" s="31" t="s">
        <v>30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26"/>
    </row>
    <row r="11" spans="1:15" ht="13.5" customHeight="1" x14ac:dyDescent="0.25">
      <c r="A11" s="31" t="s">
        <v>31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3.5" customHeight="1" x14ac:dyDescent="0.25">
      <c r="A12" s="31" t="s">
        <v>32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3.2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5" ht="13.8" thickBot="1" x14ac:dyDescent="0.3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ht="52.8" x14ac:dyDescent="0.25">
      <c r="A15" s="11" t="s">
        <v>0</v>
      </c>
      <c r="B15" s="12" t="s">
        <v>1</v>
      </c>
      <c r="C15" s="12" t="s">
        <v>8</v>
      </c>
      <c r="D15" s="13" t="s">
        <v>2</v>
      </c>
      <c r="E15" s="13" t="s">
        <v>10</v>
      </c>
      <c r="F15" s="13" t="s">
        <v>11</v>
      </c>
      <c r="G15" s="13" t="s">
        <v>3</v>
      </c>
      <c r="H15" s="13" t="s">
        <v>14</v>
      </c>
      <c r="I15" s="13" t="s">
        <v>12</v>
      </c>
      <c r="J15" s="13" t="s">
        <v>13</v>
      </c>
      <c r="K15" s="13" t="s">
        <v>4</v>
      </c>
      <c r="L15" s="13" t="s">
        <v>5</v>
      </c>
      <c r="M15" s="13" t="s">
        <v>6</v>
      </c>
      <c r="N15" s="13" t="s">
        <v>7</v>
      </c>
    </row>
    <row r="16" spans="1:15" ht="39.6" x14ac:dyDescent="0.25">
      <c r="A16" s="10">
        <v>1</v>
      </c>
      <c r="B16" s="16" t="s">
        <v>24</v>
      </c>
      <c r="C16" s="16" t="s">
        <v>9</v>
      </c>
      <c r="D16" s="16" t="s">
        <v>19</v>
      </c>
      <c r="E16" s="5">
        <v>7</v>
      </c>
      <c r="F16" s="5">
        <v>7</v>
      </c>
      <c r="G16" s="16" t="s">
        <v>20</v>
      </c>
      <c r="H16" s="5">
        <v>3</v>
      </c>
      <c r="I16" s="5">
        <v>11.5</v>
      </c>
      <c r="J16" s="5">
        <v>0</v>
      </c>
      <c r="K16" s="7">
        <f>SUM(H16:J16)</f>
        <v>14.5</v>
      </c>
      <c r="L16" s="9">
        <v>60</v>
      </c>
      <c r="M16" s="9">
        <f>(K16/L16)*100</f>
        <v>24.166666666666668</v>
      </c>
      <c r="N16" s="24" t="s">
        <v>26</v>
      </c>
    </row>
    <row r="17" spans="1:14" ht="39.6" x14ac:dyDescent="0.25">
      <c r="A17" s="10">
        <v>2</v>
      </c>
      <c r="B17" s="16" t="s">
        <v>25</v>
      </c>
      <c r="C17" s="16" t="s">
        <v>9</v>
      </c>
      <c r="D17" s="16" t="s">
        <v>19</v>
      </c>
      <c r="E17" s="5">
        <v>7</v>
      </c>
      <c r="F17" s="5">
        <v>7</v>
      </c>
      <c r="G17" s="16" t="s">
        <v>20</v>
      </c>
      <c r="H17" s="5">
        <v>4</v>
      </c>
      <c r="I17" s="5">
        <v>8</v>
      </c>
      <c r="J17" s="5">
        <v>0</v>
      </c>
      <c r="K17" s="7">
        <f>SUM(H17:J17)</f>
        <v>12</v>
      </c>
      <c r="L17" s="9">
        <v>60</v>
      </c>
      <c r="M17" s="9">
        <f>(K17/L17)*100</f>
        <v>20</v>
      </c>
      <c r="N17" s="24" t="s">
        <v>26</v>
      </c>
    </row>
    <row r="18" spans="1:14" ht="39.6" x14ac:dyDescent="0.25">
      <c r="A18" s="10">
        <v>3</v>
      </c>
      <c r="B18" s="23" t="s">
        <v>36</v>
      </c>
      <c r="C18" s="20" t="s">
        <v>9</v>
      </c>
      <c r="D18" s="19" t="s">
        <v>19</v>
      </c>
      <c r="E18" s="14">
        <v>7</v>
      </c>
      <c r="F18" s="15">
        <v>7</v>
      </c>
      <c r="G18" s="18" t="s">
        <v>20</v>
      </c>
      <c r="H18" s="6">
        <v>0</v>
      </c>
      <c r="I18" s="6">
        <v>9</v>
      </c>
      <c r="J18" s="6">
        <v>0</v>
      </c>
      <c r="K18" s="7">
        <f>SUM(H18:J18)</f>
        <v>9</v>
      </c>
      <c r="L18" s="9">
        <v>60</v>
      </c>
      <c r="M18" s="9">
        <f>(K18/L18)*100</f>
        <v>15</v>
      </c>
      <c r="N18" s="24" t="s">
        <v>26</v>
      </c>
    </row>
    <row r="20" spans="1:14" ht="13.8" x14ac:dyDescent="0.25">
      <c r="C20" s="27" t="s">
        <v>42</v>
      </c>
      <c r="D20" s="25" t="s">
        <v>37</v>
      </c>
      <c r="E20" s="25"/>
    </row>
    <row r="21" spans="1:14" ht="13.8" x14ac:dyDescent="0.25">
      <c r="C21" s="28"/>
      <c r="D21" s="29"/>
      <c r="E21" s="29"/>
    </row>
    <row r="22" spans="1:14" ht="13.8" x14ac:dyDescent="0.25">
      <c r="C22" s="27" t="s">
        <v>43</v>
      </c>
      <c r="D22" s="29" t="s">
        <v>38</v>
      </c>
      <c r="E22" s="29"/>
    </row>
    <row r="23" spans="1:14" ht="13.8" x14ac:dyDescent="0.25">
      <c r="C23" s="27" t="s">
        <v>43</v>
      </c>
      <c r="D23" s="29" t="s">
        <v>39</v>
      </c>
      <c r="E23" s="29"/>
    </row>
    <row r="24" spans="1:14" ht="13.8" x14ac:dyDescent="0.25">
      <c r="C24" s="27" t="s">
        <v>43</v>
      </c>
      <c r="D24" s="29" t="s">
        <v>40</v>
      </c>
      <c r="E24" s="29"/>
    </row>
    <row r="25" spans="1:14" ht="13.8" x14ac:dyDescent="0.25">
      <c r="C25" s="27" t="s">
        <v>43</v>
      </c>
      <c r="D25" s="30" t="s">
        <v>41</v>
      </c>
      <c r="E25" s="30"/>
    </row>
  </sheetData>
  <autoFilter ref="A15:N18">
    <sortState ref="A16:O18">
      <sortCondition descending="1" ref="K16"/>
    </sortState>
  </autoFilter>
  <mergeCells count="10">
    <mergeCell ref="A12:O12"/>
    <mergeCell ref="A10:N10"/>
    <mergeCell ref="A13:N13"/>
    <mergeCell ref="A3:N3"/>
    <mergeCell ref="A5:O5"/>
    <mergeCell ref="A6:O6"/>
    <mergeCell ref="A7:O7"/>
    <mergeCell ref="A8:O8"/>
    <mergeCell ref="A9:K9"/>
    <mergeCell ref="A11:O11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5-6 ДЕВОЧКИ</vt:lpstr>
      <vt:lpstr> 7-8 ДЕВОЧКИ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2026-10-15T09:23:54Z</cp:lastPrinted>
  <dcterms:created xsi:type="dcterms:W3CDTF">2017-09-13T09:18:13Z</dcterms:created>
  <dcterms:modified xsi:type="dcterms:W3CDTF">2026-10-15T10:35:25Z</dcterms:modified>
</cp:coreProperties>
</file>